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las.mas\Documents\Perso\Prog SAA Samia\09 - territoire\"/>
    </mc:Choice>
  </mc:AlternateContent>
  <bookViews>
    <workbookView xWindow="0" yWindow="0" windowWidth="23040" windowHeight="9090" tabRatio="913"/>
  </bookViews>
  <sheets>
    <sheet name="Méthodologie" sheetId="15" r:id="rId1"/>
    <sheet name="OCCITANIE" sheetId="1" r:id="rId2"/>
    <sheet name="ARIEGE" sheetId="2" r:id="rId3"/>
    <sheet name="AUDE" sheetId="3" r:id="rId4"/>
    <sheet name="AVEYRON" sheetId="4" r:id="rId5"/>
    <sheet name="GARD" sheetId="5" r:id="rId6"/>
    <sheet name="HAUTE-GARONNE" sheetId="6" r:id="rId7"/>
    <sheet name="GERS" sheetId="7" r:id="rId8"/>
    <sheet name="HERAULT" sheetId="8" r:id="rId9"/>
    <sheet name="LOT" sheetId="9" r:id="rId10"/>
    <sheet name="LOZERE" sheetId="10" r:id="rId11"/>
    <sheet name="HAUTES-PYRENEES" sheetId="11" r:id="rId12"/>
    <sheet name="PYRENEES-ORIENTALES" sheetId="12" r:id="rId13"/>
    <sheet name="TARN" sheetId="13" r:id="rId14"/>
    <sheet name="TARN-ET-GARONNE" sheetId="14" r:id="rId15"/>
  </sheets>
  <definedNames>
    <definedName name="_xlnm.Print_Area" localSheetId="0">Méthodologie!$A$1:$A$60</definedName>
  </definedNames>
  <calcPr calcId="162913"/>
</workbook>
</file>

<file path=xl/calcChain.xml><?xml version="1.0" encoding="utf-8"?>
<calcChain xmlns="http://schemas.openxmlformats.org/spreadsheetml/2006/main">
  <c r="A7" i="4" l="1"/>
  <c r="A7" i="5"/>
  <c r="A7" i="6"/>
  <c r="A7" i="7"/>
  <c r="A7" i="8"/>
  <c r="A7" i="9"/>
  <c r="A7" i="10"/>
  <c r="A7" i="11"/>
  <c r="A7" i="12"/>
  <c r="A7" i="13"/>
  <c r="A7" i="14"/>
  <c r="A7" i="3"/>
  <c r="A7" i="2"/>
  <c r="A7" i="1"/>
</calcChain>
</file>

<file path=xl/sharedStrings.xml><?xml version="1.0" encoding="utf-8"?>
<sst xmlns="http://schemas.openxmlformats.org/spreadsheetml/2006/main" count="1071" uniqueCount="60">
  <si>
    <t>Superficie développée</t>
  </si>
  <si>
    <t>Céréales (y compris semences)</t>
  </si>
  <si>
    <t>Oléagineux (y compris semences)</t>
  </si>
  <si>
    <t>Protéagineux (y compris semences)</t>
  </si>
  <si>
    <t>Plantes à fibres (y compris semences)</t>
  </si>
  <si>
    <t>Cultures industrielles diverses (non compris semences)</t>
  </si>
  <si>
    <t>Plantes aromatiques, médicinales et à parfum (non compris semences)</t>
  </si>
  <si>
    <t>Pommes de terre (y compris plants)</t>
  </si>
  <si>
    <t>Légumes frais (non compris semences)</t>
  </si>
  <si>
    <t>Légumes secs</t>
  </si>
  <si>
    <t xml:space="preserve">dont maraîchage (pommes de terre, légumes frais et secs) </t>
  </si>
  <si>
    <t>Fleurs et plantes ornementales</t>
  </si>
  <si>
    <t>Semences et plants divers</t>
  </si>
  <si>
    <t>Choux, racines et tubercules fourragers</t>
  </si>
  <si>
    <t>Fourrages annuels</t>
  </si>
  <si>
    <t>Prairies artificielles et temporaires</t>
  </si>
  <si>
    <t>Jardins et vergers familiaux des exploitants</t>
  </si>
  <si>
    <t>Jachères</t>
  </si>
  <si>
    <t>TERRES ARABLES</t>
  </si>
  <si>
    <t>Cultures fruitières (y compris châtaigneraies, oliveraies, noyeraies)</t>
  </si>
  <si>
    <t>Vignes</t>
  </si>
  <si>
    <t>Pépinières ligneuses</t>
  </si>
  <si>
    <t xml:space="preserve">Cultures permanentes autres </t>
  </si>
  <si>
    <t>CULTURES PERMANENTES hors STH</t>
  </si>
  <si>
    <t>Surfaces toujours en herbe des exploitations</t>
  </si>
  <si>
    <t>SURFACE AGRICOLE UTILISÉE (SAU) DES EXPLOITATIONS</t>
  </si>
  <si>
    <t>Jardins et vergers familiaux des non exploitants</t>
  </si>
  <si>
    <t>Surfaces toujours en herbe (S. T. H.) hors exploitations (collectifs et hors champ)</t>
  </si>
  <si>
    <t>SAU hors département des exploitations</t>
  </si>
  <si>
    <t>SAU du département des exploitations</t>
  </si>
  <si>
    <t>SURFACE AGRICOLE UTILISÉE (SAU) DU DÉPARTEMENT</t>
  </si>
  <si>
    <t>Surfaces boisées et peupleraies en plein (yc haies et alignements d'arbres</t>
  </si>
  <si>
    <t>Landes (non productives, non pacagées), friches, maquis, garrigues</t>
  </si>
  <si>
    <t>Sols artificialisés</t>
  </si>
  <si>
    <t>Autres (plages, rochers, eaux intérieures...)</t>
  </si>
  <si>
    <t>SURFACE TOTALE DU DÉPARTEMENT</t>
  </si>
  <si>
    <t>L'utilisation et la diffusion des données sont autorisées sous réserve de mentionner impérativement la source (en adaptant l'année et la version selon les données utilisées) : Agreste - Statistique Agricole Annuelle - Version - Année</t>
  </si>
  <si>
    <t>Pour toute question vous pouvez adresser un courriel à :</t>
  </si>
  <si>
    <t>ensavoirplus.draaf-occitanie@agriculture.gouv.fr</t>
  </si>
  <si>
    <t>Vous souhaitez avoir plus de précisions sur les données de la SAA ? Consultez notre site internet :</t>
  </si>
  <si>
    <t xml:space="preserve">Information :
Départements 31, 32, 81 et 82 : les données surfaces 2010 à 2015 en légumes secs et jachères ont fait l'objet d'une nouvelle estimation
statistique en 2017 (en vert dans les tableaux). Ces données sont donc différentes de celles que vous pourrez trouver diffusées par l'intermédiaire d'Agreste.
La qualification en prairie temporaire ou permanente d'une prairie dépend de l'âge de l'implantation et de la succession des cultures.
En 2018, l'administration a requalifié, sur la base de l'historique déclarée à la PAC de chaque parcelle, un grand nombre de surfaces de prairie temporaire en prairie permanente.
C'est pourquoi on observe dans les départements de la région une forte évolution entre 2017 et 2018 dans ces rubriques. </t>
  </si>
  <si>
    <t>Pour en savoir plus :</t>
  </si>
  <si>
    <t>https://agreste.agriculture.gouv.fr/agreste-web/accueil/</t>
  </si>
  <si>
    <t>Sommaire :</t>
  </si>
  <si>
    <t>Occitanie</t>
  </si>
  <si>
    <t>Ariège</t>
  </si>
  <si>
    <t>Aude</t>
  </si>
  <si>
    <t>Aveyron</t>
  </si>
  <si>
    <t>Gard</t>
  </si>
  <si>
    <t>Haute-Garonne</t>
  </si>
  <si>
    <t>Gers</t>
  </si>
  <si>
    <t>Hérault</t>
  </si>
  <si>
    <t>Lot</t>
  </si>
  <si>
    <t>Lozère</t>
  </si>
  <si>
    <t>Hautes-Pyrénées</t>
  </si>
  <si>
    <t>Pyrénées-Orientales</t>
  </si>
  <si>
    <t>Tarn</t>
  </si>
  <si>
    <t>Tarn-et-Garonne</t>
  </si>
  <si>
    <t>-</t>
  </si>
  <si>
    <t>Ce fichier vise à mettre à la disposition du public les données issues de la Statistique Agricole Annuelle.
Il présente les superficies développées 2000 à 2020 dans les départements d'Occitanie.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</si>
</sst>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0"/>
      <name val="Arial"/>
      <family val="2"/>
    </font>
    <font>
      <u/>
      <sz val="10"/>
      <color indexed="12"/>
      <name val="Arial"/>
      <family val="2"/>
    </font>
    <font>
      <b/>
      <sz val="8"/>
      <color indexed="21"/>
      <name val="Marianne"/>
      <family val="3"/>
    </font>
    <font>
      <sz val="9"/>
      <name val="Marianne"/>
      <family val="3"/>
    </font>
    <font>
      <b/>
      <sz val="9"/>
      <name val="Marianne"/>
      <family val="3"/>
    </font>
    <font>
      <sz val="9"/>
      <color indexed="23"/>
      <name val="Marianne"/>
      <family val="3"/>
    </font>
    <font>
      <sz val="11"/>
      <color indexed="8"/>
      <name val="Marianne"/>
      <family val="3"/>
    </font>
    <font>
      <u/>
      <sz val="9"/>
      <color indexed="12"/>
      <name val="Marianne"/>
      <family val="3"/>
    </font>
    <font>
      <b/>
      <sz val="11"/>
      <color indexed="8"/>
      <name val="Marianne"/>
      <family val="3"/>
    </font>
    <font>
      <b/>
      <sz val="9"/>
      <color indexed="21"/>
      <name val="Marianne"/>
      <family val="3"/>
    </font>
    <font>
      <sz val="8"/>
      <name val="Marianne"/>
      <family val="3"/>
    </font>
    <font>
      <sz val="8"/>
      <color indexed="57"/>
      <name val="Marianne"/>
      <family val="3"/>
    </font>
    <font>
      <b/>
      <sz val="8"/>
      <name val="Marianne"/>
      <family val="3"/>
    </font>
    <font>
      <sz val="8"/>
      <color theme="1"/>
      <name val="Marianne"/>
      <family val="3"/>
    </font>
  </fonts>
  <fills count="4">
    <fill>
      <patternFill patternType="none"/>
    </fill>
    <fill>
      <patternFill patternType="gray125"/>
    </fill>
    <fill>
      <patternFill patternType="solid">
        <fgColor indexed="9"/>
        <bgColor indexed="26"/>
      </patternFill>
    </fill>
    <fill>
      <patternFill patternType="solid">
        <fgColor indexed="9"/>
        <bgColor indexed="64"/>
      </patternFill>
    </fill>
  </fills>
  <borders count="15">
    <border>
      <left/>
      <right/>
      <top/>
      <bottom/>
      <diagonal/>
    </border>
    <border>
      <left style="thin">
        <color indexed="21"/>
      </left>
      <right/>
      <top style="medium">
        <color indexed="21"/>
      </top>
      <bottom/>
      <diagonal/>
    </border>
    <border>
      <left/>
      <right/>
      <top style="medium">
        <color indexed="21"/>
      </top>
      <bottom/>
      <diagonal/>
    </border>
    <border>
      <left/>
      <right style="thin">
        <color indexed="21"/>
      </right>
      <top style="medium">
        <color indexed="21"/>
      </top>
      <bottom/>
      <diagonal/>
    </border>
    <border>
      <left style="thin">
        <color indexed="21"/>
      </left>
      <right style="thin">
        <color indexed="21"/>
      </right>
      <top style="thin">
        <color indexed="21"/>
      </top>
      <bottom/>
      <diagonal/>
    </border>
    <border>
      <left style="thin">
        <color indexed="21"/>
      </left>
      <right/>
      <top style="thin">
        <color indexed="21"/>
      </top>
      <bottom/>
      <diagonal/>
    </border>
    <border>
      <left/>
      <right/>
      <top style="thin">
        <color indexed="21"/>
      </top>
      <bottom/>
      <diagonal/>
    </border>
    <border>
      <left/>
      <right style="thin">
        <color indexed="21"/>
      </right>
      <top style="thin">
        <color indexed="21"/>
      </top>
      <bottom/>
      <diagonal/>
    </border>
    <border>
      <left style="thin">
        <color indexed="21"/>
      </left>
      <right style="thin">
        <color indexed="21"/>
      </right>
      <top/>
      <bottom/>
      <diagonal/>
    </border>
    <border>
      <left style="thin">
        <color indexed="21"/>
      </left>
      <right/>
      <top/>
      <bottom/>
      <diagonal/>
    </border>
    <border>
      <left/>
      <right style="thin">
        <color indexed="21"/>
      </right>
      <top/>
      <bottom/>
      <diagonal/>
    </border>
    <border>
      <left style="thin">
        <color indexed="21"/>
      </left>
      <right style="thin">
        <color indexed="21"/>
      </right>
      <top/>
      <bottom style="thin">
        <color indexed="21"/>
      </bottom>
      <diagonal/>
    </border>
    <border>
      <left style="thin">
        <color indexed="21"/>
      </left>
      <right/>
      <top/>
      <bottom style="thin">
        <color indexed="21"/>
      </bottom>
      <diagonal/>
    </border>
    <border>
      <left/>
      <right/>
      <top/>
      <bottom style="thin">
        <color indexed="21"/>
      </bottom>
      <diagonal/>
    </border>
    <border>
      <left/>
      <right style="thin">
        <color indexed="21"/>
      </right>
      <top/>
      <bottom style="thin">
        <color indexed="21"/>
      </bottom>
      <diagonal/>
    </border>
  </borders>
  <cellStyleXfs count="4">
    <xf numFmtId="0" fontId="0" fillId="0" borderId="0"/>
    <xf numFmtId="0" fontId="1" fillId="0" borderId="0"/>
    <xf numFmtId="0" fontId="1" fillId="0" borderId="0"/>
    <xf numFmtId="0" fontId="2" fillId="0" borderId="0" applyNumberFormat="0" applyFill="0" applyBorder="0" applyAlignment="0" applyProtection="0">
      <alignment vertical="top"/>
      <protection locked="0"/>
    </xf>
  </cellStyleXfs>
  <cellXfs count="41">
    <xf numFmtId="0" fontId="0" fillId="0" borderId="0" xfId="0"/>
    <xf numFmtId="0" fontId="3" fillId="2" borderId="0" xfId="2" applyFont="1" applyFill="1" applyAlignment="1">
      <alignment vertical="center" wrapText="1"/>
    </xf>
    <xf numFmtId="0" fontId="4" fillId="2" borderId="0" xfId="2" applyFont="1" applyFill="1" applyAlignment="1">
      <alignment vertical="center" wrapText="1"/>
    </xf>
    <xf numFmtId="0" fontId="4" fillId="2" borderId="0" xfId="2" applyFont="1" applyFill="1" applyBorder="1" applyAlignment="1">
      <alignment horizontal="justify"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7" fillId="0" borderId="0" xfId="0" applyFont="1"/>
    <xf numFmtId="0" fontId="4" fillId="3" borderId="0" xfId="0" applyFont="1" applyFill="1" applyBorder="1" applyAlignment="1">
      <alignment horizontal="justify" vertical="center" wrapText="1"/>
    </xf>
    <xf numFmtId="0" fontId="8" fillId="2" borderId="0" xfId="3" applyFont="1" applyFill="1" applyAlignment="1" applyProtection="1">
      <alignment vertical="center" wrapText="1"/>
    </xf>
    <xf numFmtId="0" fontId="5" fillId="3" borderId="0" xfId="0" applyFont="1" applyFill="1" applyBorder="1" applyAlignment="1">
      <alignment vertical="center"/>
    </xf>
    <xf numFmtId="0" fontId="8" fillId="3" borderId="0" xfId="3" applyFont="1" applyFill="1" applyBorder="1" applyAlignment="1" applyProtection="1">
      <alignment vertical="center"/>
    </xf>
    <xf numFmtId="0" fontId="9" fillId="0" borderId="0" xfId="0" applyFont="1"/>
    <xf numFmtId="0" fontId="10" fillId="2" borderId="0" xfId="1" applyFont="1" applyFill="1" applyBorder="1" applyAlignment="1">
      <alignment horizontal="left" vertical="center"/>
    </xf>
    <xf numFmtId="0" fontId="11" fillId="2" borderId="1" xfId="1" applyNumberFormat="1" applyFont="1" applyFill="1" applyBorder="1" applyAlignment="1">
      <alignment horizontal="center" vertical="center"/>
    </xf>
    <xf numFmtId="0" fontId="11" fillId="2" borderId="2" xfId="1" applyNumberFormat="1" applyFont="1" applyFill="1" applyBorder="1" applyAlignment="1">
      <alignment horizontal="center" vertical="center"/>
    </xf>
    <xf numFmtId="0" fontId="11" fillId="2" borderId="3" xfId="1" applyNumberFormat="1" applyFont="1" applyFill="1" applyBorder="1" applyAlignment="1">
      <alignment horizontal="center" vertical="center"/>
    </xf>
    <xf numFmtId="0" fontId="11" fillId="2" borderId="4" xfId="1" applyFont="1" applyFill="1" applyBorder="1" applyAlignment="1">
      <alignment vertical="center" wrapText="1"/>
    </xf>
    <xf numFmtId="3" fontId="11" fillId="2" borderId="5" xfId="1" applyNumberFormat="1" applyFont="1" applyFill="1" applyBorder="1" applyAlignment="1">
      <alignment horizontal="center" vertical="center"/>
    </xf>
    <xf numFmtId="3" fontId="11" fillId="2" borderId="6" xfId="1" applyNumberFormat="1" applyFont="1" applyFill="1" applyBorder="1" applyAlignment="1">
      <alignment horizontal="center" vertical="center"/>
    </xf>
    <xf numFmtId="3" fontId="11" fillId="2" borderId="7" xfId="1" applyNumberFormat="1" applyFont="1" applyFill="1" applyBorder="1" applyAlignment="1">
      <alignment horizontal="center" vertical="center"/>
    </xf>
    <xf numFmtId="0" fontId="11" fillId="2" borderId="8" xfId="1" applyFont="1" applyFill="1" applyBorder="1" applyAlignment="1">
      <alignment vertical="center" wrapText="1"/>
    </xf>
    <xf numFmtId="3" fontId="11" fillId="2" borderId="9" xfId="1" applyNumberFormat="1" applyFont="1" applyFill="1" applyBorder="1" applyAlignment="1">
      <alignment horizontal="center" vertical="center"/>
    </xf>
    <xf numFmtId="3" fontId="11" fillId="2" borderId="0" xfId="1" applyNumberFormat="1" applyFont="1" applyFill="1" applyBorder="1" applyAlignment="1">
      <alignment horizontal="center" vertical="center"/>
    </xf>
    <xf numFmtId="3" fontId="11" fillId="2" borderId="10" xfId="1" applyNumberFormat="1" applyFont="1" applyFill="1" applyBorder="1" applyAlignment="1">
      <alignment horizontal="center" vertical="center"/>
    </xf>
    <xf numFmtId="0" fontId="11" fillId="2" borderId="11" xfId="1" applyFont="1" applyFill="1" applyBorder="1" applyAlignment="1">
      <alignment vertical="center" wrapText="1"/>
    </xf>
    <xf numFmtId="3" fontId="11" fillId="2" borderId="12" xfId="1" applyNumberFormat="1" applyFont="1" applyFill="1" applyBorder="1" applyAlignment="1">
      <alignment horizontal="center" vertical="center"/>
    </xf>
    <xf numFmtId="3" fontId="11" fillId="2" borderId="13" xfId="1" applyNumberFormat="1" applyFont="1" applyFill="1" applyBorder="1" applyAlignment="1">
      <alignment horizontal="center" vertical="center"/>
    </xf>
    <xf numFmtId="3" fontId="11" fillId="2" borderId="14" xfId="1" applyNumberFormat="1" applyFont="1" applyFill="1" applyBorder="1" applyAlignment="1">
      <alignment horizontal="center" vertical="center"/>
    </xf>
    <xf numFmtId="0" fontId="11" fillId="2" borderId="8" xfId="1" applyFont="1" applyFill="1" applyBorder="1" applyAlignment="1">
      <alignment horizontal="left" vertical="center"/>
    </xf>
    <xf numFmtId="3" fontId="12" fillId="2" borderId="0" xfId="1" applyNumberFormat="1" applyFont="1" applyFill="1" applyAlignment="1">
      <alignment horizontal="center" vertical="center"/>
    </xf>
    <xf numFmtId="0" fontId="13" fillId="2" borderId="11" xfId="1" applyFont="1" applyFill="1" applyBorder="1" applyAlignment="1">
      <alignment vertical="center" wrapText="1"/>
    </xf>
    <xf numFmtId="3" fontId="13" fillId="2" borderId="12" xfId="1" applyNumberFormat="1" applyFont="1" applyFill="1" applyBorder="1" applyAlignment="1">
      <alignment horizontal="center" vertical="center"/>
    </xf>
    <xf numFmtId="3" fontId="13" fillId="2" borderId="13" xfId="1" applyNumberFormat="1" applyFont="1" applyFill="1" applyBorder="1" applyAlignment="1">
      <alignment horizontal="center" vertical="center"/>
    </xf>
    <xf numFmtId="3" fontId="13" fillId="2" borderId="14" xfId="1" applyNumberFormat="1" applyFont="1" applyFill="1" applyBorder="1" applyAlignment="1">
      <alignment horizontal="center" vertical="center"/>
    </xf>
    <xf numFmtId="0" fontId="13" fillId="2" borderId="8" xfId="1" applyFont="1" applyFill="1" applyBorder="1" applyAlignment="1">
      <alignment vertical="center" wrapText="1"/>
    </xf>
    <xf numFmtId="3" fontId="13" fillId="2" borderId="9" xfId="1" applyNumberFormat="1" applyFont="1" applyFill="1" applyBorder="1" applyAlignment="1">
      <alignment horizontal="center" vertical="center"/>
    </xf>
    <xf numFmtId="3" fontId="13" fillId="2" borderId="0" xfId="1" applyNumberFormat="1" applyFont="1" applyFill="1" applyBorder="1" applyAlignment="1">
      <alignment horizontal="center" vertical="center"/>
    </xf>
    <xf numFmtId="3" fontId="13" fillId="2" borderId="10" xfId="1" applyNumberFormat="1" applyFont="1" applyFill="1" applyBorder="1" applyAlignment="1">
      <alignment horizontal="center" vertical="center"/>
    </xf>
    <xf numFmtId="3" fontId="11" fillId="2" borderId="0" xfId="1" applyNumberFormat="1" applyFont="1" applyFill="1" applyAlignment="1">
      <alignment horizontal="center" vertical="center"/>
    </xf>
    <xf numFmtId="3" fontId="14" fillId="2" borderId="0" xfId="1" applyNumberFormat="1" applyFont="1" applyFill="1" applyAlignment="1">
      <alignment horizontal="center" vertical="center"/>
    </xf>
    <xf numFmtId="3" fontId="14" fillId="2" borderId="0" xfId="1" applyNumberFormat="1" applyFont="1" applyFill="1" applyBorder="1" applyAlignment="1">
      <alignment horizontal="center" vertical="center"/>
    </xf>
  </cellXfs>
  <cellStyles count="4">
    <cellStyle name="Lien hypertexte" xfId="3" builtinId="8"/>
    <cellStyle name="Normal" xfId="0" builtinId="0"/>
    <cellStyle name="Normal 2" xfId="2"/>
    <cellStyle name="Normal_utilisation-territoire-2000-2017-occitanie_diff_encours_retropo"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draaf.occitanie.agriculture.gouv.fr/Le-Guide-des-donnees,582"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6646545</xdr:colOff>
      <xdr:row>10</xdr:row>
      <xdr:rowOff>179070</xdr:rowOff>
    </xdr:from>
    <xdr:to>
      <xdr:col>1</xdr:col>
      <xdr:colOff>121920</xdr:colOff>
      <xdr:row>16</xdr:row>
      <xdr:rowOff>91440</xdr:rowOff>
    </xdr:to>
    <xdr:pic>
      <xdr:nvPicPr>
        <xdr:cNvPr id="7"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6545" y="1836420"/>
          <a:ext cx="942975" cy="979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7</xdr:col>
      <xdr:colOff>43815</xdr:colOff>
      <xdr:row>6</xdr:row>
      <xdr:rowOff>133350</xdr:rowOff>
    </xdr:to>
    <xdr:pic>
      <xdr:nvPicPr>
        <xdr:cNvPr id="4" name="Picture 2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083415" cy="10477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243840</xdr:colOff>
      <xdr:row>5</xdr:row>
      <xdr:rowOff>95250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6424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greste.agriculture.gouv.fr/agreste-web/accueil/" TargetMode="External"/><Relationship Id="rId1" Type="http://schemas.openxmlformats.org/officeDocument/2006/relationships/hyperlink" Target="mailto:ensavoirplus.draaf-occitanie@agriculture.gouv.fr?subject=SA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A39"/>
  <sheetViews>
    <sheetView tabSelected="1" zoomScaleNormal="100" workbookViewId="0"/>
  </sheetViews>
  <sheetFormatPr baseColWidth="10" defaultColWidth="11.42578125" defaultRowHeight="12" x14ac:dyDescent="0.25"/>
  <cols>
    <col min="1" max="1" width="112" style="2" customWidth="1"/>
    <col min="2" max="256" width="11.42578125" style="2"/>
    <col min="257" max="257" width="104.28515625" style="2" customWidth="1"/>
    <col min="258" max="512" width="11.42578125" style="2"/>
    <col min="513" max="513" width="104.28515625" style="2" customWidth="1"/>
    <col min="514" max="768" width="11.42578125" style="2"/>
    <col min="769" max="769" width="104.28515625" style="2" customWidth="1"/>
    <col min="770" max="1024" width="11.42578125" style="2"/>
    <col min="1025" max="1025" width="104.28515625" style="2" customWidth="1"/>
    <col min="1026" max="1280" width="11.42578125" style="2"/>
    <col min="1281" max="1281" width="104.28515625" style="2" customWidth="1"/>
    <col min="1282" max="1536" width="11.42578125" style="2"/>
    <col min="1537" max="1537" width="104.28515625" style="2" customWidth="1"/>
    <col min="1538" max="1792" width="11.42578125" style="2"/>
    <col min="1793" max="1793" width="104.28515625" style="2" customWidth="1"/>
    <col min="1794" max="2048" width="11.42578125" style="2"/>
    <col min="2049" max="2049" width="104.28515625" style="2" customWidth="1"/>
    <col min="2050" max="2304" width="11.42578125" style="2"/>
    <col min="2305" max="2305" width="104.28515625" style="2" customWidth="1"/>
    <col min="2306" max="2560" width="11.42578125" style="2"/>
    <col min="2561" max="2561" width="104.28515625" style="2" customWidth="1"/>
    <col min="2562" max="2816" width="11.42578125" style="2"/>
    <col min="2817" max="2817" width="104.28515625" style="2" customWidth="1"/>
    <col min="2818" max="3072" width="11.42578125" style="2"/>
    <col min="3073" max="3073" width="104.28515625" style="2" customWidth="1"/>
    <col min="3074" max="3328" width="11.42578125" style="2"/>
    <col min="3329" max="3329" width="104.28515625" style="2" customWidth="1"/>
    <col min="3330" max="3584" width="11.42578125" style="2"/>
    <col min="3585" max="3585" width="104.28515625" style="2" customWidth="1"/>
    <col min="3586" max="3840" width="11.42578125" style="2"/>
    <col min="3841" max="3841" width="104.28515625" style="2" customWidth="1"/>
    <col min="3842" max="4096" width="11.42578125" style="2"/>
    <col min="4097" max="4097" width="104.28515625" style="2" customWidth="1"/>
    <col min="4098" max="4352" width="11.42578125" style="2"/>
    <col min="4353" max="4353" width="104.28515625" style="2" customWidth="1"/>
    <col min="4354" max="4608" width="11.42578125" style="2"/>
    <col min="4609" max="4609" width="104.28515625" style="2" customWidth="1"/>
    <col min="4610" max="4864" width="11.42578125" style="2"/>
    <col min="4865" max="4865" width="104.28515625" style="2" customWidth="1"/>
    <col min="4866" max="5120" width="11.42578125" style="2"/>
    <col min="5121" max="5121" width="104.28515625" style="2" customWidth="1"/>
    <col min="5122" max="5376" width="11.42578125" style="2"/>
    <col min="5377" max="5377" width="104.28515625" style="2" customWidth="1"/>
    <col min="5378" max="5632" width="11.42578125" style="2"/>
    <col min="5633" max="5633" width="104.28515625" style="2" customWidth="1"/>
    <col min="5634" max="5888" width="11.42578125" style="2"/>
    <col min="5889" max="5889" width="104.28515625" style="2" customWidth="1"/>
    <col min="5890" max="6144" width="11.42578125" style="2"/>
    <col min="6145" max="6145" width="104.28515625" style="2" customWidth="1"/>
    <col min="6146" max="6400" width="11.42578125" style="2"/>
    <col min="6401" max="6401" width="104.28515625" style="2" customWidth="1"/>
    <col min="6402" max="6656" width="11.42578125" style="2"/>
    <col min="6657" max="6657" width="104.28515625" style="2" customWidth="1"/>
    <col min="6658" max="6912" width="11.42578125" style="2"/>
    <col min="6913" max="6913" width="104.28515625" style="2" customWidth="1"/>
    <col min="6914" max="7168" width="11.42578125" style="2"/>
    <col min="7169" max="7169" width="104.28515625" style="2" customWidth="1"/>
    <col min="7170" max="7424" width="11.42578125" style="2"/>
    <col min="7425" max="7425" width="104.28515625" style="2" customWidth="1"/>
    <col min="7426" max="7680" width="11.42578125" style="2"/>
    <col min="7681" max="7681" width="104.28515625" style="2" customWidth="1"/>
    <col min="7682" max="7936" width="11.42578125" style="2"/>
    <col min="7937" max="7937" width="104.28515625" style="2" customWidth="1"/>
    <col min="7938" max="8192" width="11.42578125" style="2"/>
    <col min="8193" max="8193" width="104.28515625" style="2" customWidth="1"/>
    <col min="8194" max="8448" width="11.42578125" style="2"/>
    <col min="8449" max="8449" width="104.28515625" style="2" customWidth="1"/>
    <col min="8450" max="8704" width="11.42578125" style="2"/>
    <col min="8705" max="8705" width="104.28515625" style="2" customWidth="1"/>
    <col min="8706" max="8960" width="11.42578125" style="2"/>
    <col min="8961" max="8961" width="104.28515625" style="2" customWidth="1"/>
    <col min="8962" max="9216" width="11.42578125" style="2"/>
    <col min="9217" max="9217" width="104.28515625" style="2" customWidth="1"/>
    <col min="9218" max="9472" width="11.42578125" style="2"/>
    <col min="9473" max="9473" width="104.28515625" style="2" customWidth="1"/>
    <col min="9474" max="9728" width="11.42578125" style="2"/>
    <col min="9729" max="9729" width="104.28515625" style="2" customWidth="1"/>
    <col min="9730" max="9984" width="11.42578125" style="2"/>
    <col min="9985" max="9985" width="104.28515625" style="2" customWidth="1"/>
    <col min="9986" max="10240" width="11.42578125" style="2"/>
    <col min="10241" max="10241" width="104.28515625" style="2" customWidth="1"/>
    <col min="10242" max="10496" width="11.42578125" style="2"/>
    <col min="10497" max="10497" width="104.28515625" style="2" customWidth="1"/>
    <col min="10498" max="10752" width="11.42578125" style="2"/>
    <col min="10753" max="10753" width="104.28515625" style="2" customWidth="1"/>
    <col min="10754" max="11008" width="11.42578125" style="2"/>
    <col min="11009" max="11009" width="104.28515625" style="2" customWidth="1"/>
    <col min="11010" max="11264" width="11.42578125" style="2"/>
    <col min="11265" max="11265" width="104.28515625" style="2" customWidth="1"/>
    <col min="11266" max="11520" width="11.42578125" style="2"/>
    <col min="11521" max="11521" width="104.28515625" style="2" customWidth="1"/>
    <col min="11522" max="11776" width="11.42578125" style="2"/>
    <col min="11777" max="11777" width="104.28515625" style="2" customWidth="1"/>
    <col min="11778" max="12032" width="11.42578125" style="2"/>
    <col min="12033" max="12033" width="104.28515625" style="2" customWidth="1"/>
    <col min="12034" max="12288" width="11.42578125" style="2"/>
    <col min="12289" max="12289" width="104.28515625" style="2" customWidth="1"/>
    <col min="12290" max="12544" width="11.42578125" style="2"/>
    <col min="12545" max="12545" width="104.28515625" style="2" customWidth="1"/>
    <col min="12546" max="12800" width="11.42578125" style="2"/>
    <col min="12801" max="12801" width="104.28515625" style="2" customWidth="1"/>
    <col min="12802" max="13056" width="11.42578125" style="2"/>
    <col min="13057" max="13057" width="104.28515625" style="2" customWidth="1"/>
    <col min="13058" max="13312" width="11.42578125" style="2"/>
    <col min="13313" max="13313" width="104.28515625" style="2" customWidth="1"/>
    <col min="13314" max="13568" width="11.42578125" style="2"/>
    <col min="13569" max="13569" width="104.28515625" style="2" customWidth="1"/>
    <col min="13570" max="13824" width="11.42578125" style="2"/>
    <col min="13825" max="13825" width="104.28515625" style="2" customWidth="1"/>
    <col min="13826" max="14080" width="11.42578125" style="2"/>
    <col min="14081" max="14081" width="104.28515625" style="2" customWidth="1"/>
    <col min="14082" max="14336" width="11.42578125" style="2"/>
    <col min="14337" max="14337" width="104.28515625" style="2" customWidth="1"/>
    <col min="14338" max="14592" width="11.42578125" style="2"/>
    <col min="14593" max="14593" width="104.28515625" style="2" customWidth="1"/>
    <col min="14594" max="14848" width="11.42578125" style="2"/>
    <col min="14849" max="14849" width="104.28515625" style="2" customWidth="1"/>
    <col min="14850" max="15104" width="11.42578125" style="2"/>
    <col min="15105" max="15105" width="104.28515625" style="2" customWidth="1"/>
    <col min="15106" max="15360" width="11.42578125" style="2"/>
    <col min="15361" max="15361" width="104.28515625" style="2" customWidth="1"/>
    <col min="15362" max="15616" width="11.42578125" style="2"/>
    <col min="15617" max="15617" width="104.28515625" style="2" customWidth="1"/>
    <col min="15618" max="15872" width="11.42578125" style="2"/>
    <col min="15873" max="15873" width="104.28515625" style="2" customWidth="1"/>
    <col min="15874" max="16128" width="11.42578125" style="2"/>
    <col min="16129" max="16129" width="104.28515625" style="2" customWidth="1"/>
    <col min="16130" max="16384" width="11.42578125" style="2"/>
  </cols>
  <sheetData>
    <row r="9" spans="1:1" ht="22.5" x14ac:dyDescent="0.25">
      <c r="A9" s="1" t="s">
        <v>36</v>
      </c>
    </row>
    <row r="11" spans="1:1" ht="24" x14ac:dyDescent="0.25">
      <c r="A11" s="3" t="s">
        <v>59</v>
      </c>
    </row>
    <row r="12" spans="1:1" x14ac:dyDescent="0.25">
      <c r="A12" s="3"/>
    </row>
    <row r="13" spans="1:1" x14ac:dyDescent="0.25">
      <c r="A13" s="4"/>
    </row>
    <row r="15" spans="1:1" x14ac:dyDescent="0.25">
      <c r="A15" s="5" t="s">
        <v>39</v>
      </c>
    </row>
    <row r="16" spans="1:1" x14ac:dyDescent="0.25">
      <c r="A16" s="3"/>
    </row>
    <row r="17" spans="1:1" ht="90" x14ac:dyDescent="0.25">
      <c r="A17" s="1" t="s">
        <v>40</v>
      </c>
    </row>
    <row r="18" spans="1:1" ht="12.75" customHeight="1" x14ac:dyDescent="0.25">
      <c r="A18" s="6"/>
    </row>
    <row r="19" spans="1:1" x14ac:dyDescent="0.25">
      <c r="A19" s="7" t="s">
        <v>41</v>
      </c>
    </row>
    <row r="20" spans="1:1" x14ac:dyDescent="0.25">
      <c r="A20" s="8" t="s">
        <v>42</v>
      </c>
    </row>
    <row r="22" spans="1:1" x14ac:dyDescent="0.25">
      <c r="A22" s="2" t="s">
        <v>37</v>
      </c>
    </row>
    <row r="23" spans="1:1" x14ac:dyDescent="0.25">
      <c r="A23" s="8" t="s">
        <v>38</v>
      </c>
    </row>
    <row r="25" spans="1:1" x14ac:dyDescent="0.25">
      <c r="A25" s="9" t="s">
        <v>43</v>
      </c>
    </row>
    <row r="26" spans="1:1" x14ac:dyDescent="0.25">
      <c r="A26" s="10" t="s">
        <v>44</v>
      </c>
    </row>
    <row r="27" spans="1:1" x14ac:dyDescent="0.25">
      <c r="A27" s="10" t="s">
        <v>45</v>
      </c>
    </row>
    <row r="28" spans="1:1" x14ac:dyDescent="0.25">
      <c r="A28" s="10" t="s">
        <v>46</v>
      </c>
    </row>
    <row r="29" spans="1:1" x14ac:dyDescent="0.25">
      <c r="A29" s="10" t="s">
        <v>47</v>
      </c>
    </row>
    <row r="30" spans="1:1" x14ac:dyDescent="0.25">
      <c r="A30" s="10" t="s">
        <v>48</v>
      </c>
    </row>
    <row r="31" spans="1:1" x14ac:dyDescent="0.25">
      <c r="A31" s="10" t="s">
        <v>49</v>
      </c>
    </row>
    <row r="32" spans="1:1" x14ac:dyDescent="0.25">
      <c r="A32" s="10" t="s">
        <v>50</v>
      </c>
    </row>
    <row r="33" spans="1:1" x14ac:dyDescent="0.25">
      <c r="A33" s="10" t="s">
        <v>51</v>
      </c>
    </row>
    <row r="34" spans="1:1" x14ac:dyDescent="0.25">
      <c r="A34" s="10" t="s">
        <v>52</v>
      </c>
    </row>
    <row r="35" spans="1:1" x14ac:dyDescent="0.25">
      <c r="A35" s="10" t="s">
        <v>53</v>
      </c>
    </row>
    <row r="36" spans="1:1" x14ac:dyDescent="0.25">
      <c r="A36" s="10" t="s">
        <v>54</v>
      </c>
    </row>
    <row r="37" spans="1:1" x14ac:dyDescent="0.25">
      <c r="A37" s="10" t="s">
        <v>55</v>
      </c>
    </row>
    <row r="38" spans="1:1" x14ac:dyDescent="0.25">
      <c r="A38" s="10" t="s">
        <v>56</v>
      </c>
    </row>
    <row r="39" spans="1:1" x14ac:dyDescent="0.25">
      <c r="A39" s="10" t="s">
        <v>57</v>
      </c>
    </row>
  </sheetData>
  <hyperlinks>
    <hyperlink ref="A23" r:id="rId1"/>
    <hyperlink ref="A20" r:id="rId2"/>
    <hyperlink ref="A26" location="OCCITANIE!A1" display="Occitanie"/>
    <hyperlink ref="A27" location="ARIEGE!A1" display="Ariège"/>
    <hyperlink ref="A28" location="AUDE!A1" display="Aude"/>
    <hyperlink ref="A29" location="AVEYRON!A1" display="Aveyron"/>
    <hyperlink ref="A30" location="GARD!A1" display="Gard"/>
    <hyperlink ref="A31" location="'HAUTE-GARONNE'!A1" display="Haute-Garonne"/>
    <hyperlink ref="A32" location="GERS!A1" display="Gers"/>
    <hyperlink ref="A33" location="HERAULT!A1" display="Hérault"/>
    <hyperlink ref="A34" location="LOT!A1" display="Lot"/>
    <hyperlink ref="A35" location="LOZERE!A1" display="Lozère"/>
    <hyperlink ref="A36" location="'HAUTES-PYRENEES'!A1" display="Hautes-Pyrénées"/>
    <hyperlink ref="A37" location="'PYRENEES-ORIENTALES'!A1" display="Pyrénées-Orientales"/>
    <hyperlink ref="A38" location="TARN!A1" display="Tarn"/>
    <hyperlink ref="A39" location="'TARN-ET-GARONNE'!A1" display="Tarn-et-Garonne"/>
  </hyperlinks>
  <pageMargins left="0.23622047244094491" right="0.23622047244094491" top="0.74803149606299213" bottom="0.74803149606299213" header="0.31496062992125984" footer="0.31496062992125984"/>
  <pageSetup paperSize="8" scale="78" firstPageNumber="0" orientation="landscape" r:id="rId3"/>
  <headerFooter>
    <oddHeader>&amp;LUtilisation du territoire - SAA 2018&amp;C&amp;A&amp;RImprimé le &amp;D</oddHeader>
    <oddFooter>&amp;LDRAAF Occitanie - SRISET &amp;Rhttp://draaf.occitanie.agriculture.gouv.fr/Repartition-du-territoire,618</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CONCATENATE("46"," - ",RIGHT(CELL("nomfichier",A7),LEN(CELL("nomfichier",A7))-FIND("]",
CELL("nomfichier",A7))))</f>
        <v>46 - LOT</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32571</v>
      </c>
      <c r="C10" s="18">
        <v>35102</v>
      </c>
      <c r="D10" s="18">
        <v>34882</v>
      </c>
      <c r="E10" s="18">
        <v>29372</v>
      </c>
      <c r="F10" s="18">
        <v>33491</v>
      </c>
      <c r="G10" s="18">
        <v>32675</v>
      </c>
      <c r="H10" s="18">
        <v>30761</v>
      </c>
      <c r="I10" s="18">
        <v>29498</v>
      </c>
      <c r="J10" s="18">
        <v>31285</v>
      </c>
      <c r="K10" s="18">
        <v>30425</v>
      </c>
      <c r="L10" s="18">
        <v>28800</v>
      </c>
      <c r="M10" s="18">
        <v>28374</v>
      </c>
      <c r="N10" s="18">
        <v>29710</v>
      </c>
      <c r="O10" s="18">
        <v>29221</v>
      </c>
      <c r="P10" s="18">
        <v>29232</v>
      </c>
      <c r="Q10" s="18">
        <v>29410</v>
      </c>
      <c r="R10" s="18">
        <v>29297</v>
      </c>
      <c r="S10" s="18">
        <v>27370</v>
      </c>
      <c r="T10" s="18">
        <v>26405</v>
      </c>
      <c r="U10" s="18">
        <v>26988</v>
      </c>
      <c r="V10" s="19">
        <v>24575</v>
      </c>
    </row>
    <row r="11" spans="1:22" x14ac:dyDescent="0.25">
      <c r="A11" s="20" t="s">
        <v>2</v>
      </c>
      <c r="B11" s="21">
        <v>6300</v>
      </c>
      <c r="C11" s="22">
        <v>7207</v>
      </c>
      <c r="D11" s="22">
        <v>4950</v>
      </c>
      <c r="E11" s="22">
        <v>5624</v>
      </c>
      <c r="F11" s="22">
        <v>4762</v>
      </c>
      <c r="G11" s="22">
        <v>5007</v>
      </c>
      <c r="H11" s="22">
        <v>4821</v>
      </c>
      <c r="I11" s="22">
        <v>4868</v>
      </c>
      <c r="J11" s="22">
        <v>5303</v>
      </c>
      <c r="K11" s="22">
        <v>6425</v>
      </c>
      <c r="L11" s="22">
        <v>5589</v>
      </c>
      <c r="M11" s="22">
        <v>6614</v>
      </c>
      <c r="N11" s="22">
        <v>5550</v>
      </c>
      <c r="O11" s="22">
        <v>5733</v>
      </c>
      <c r="P11" s="22">
        <v>5718</v>
      </c>
      <c r="Q11" s="22">
        <v>5935</v>
      </c>
      <c r="R11" s="22">
        <v>5150</v>
      </c>
      <c r="S11" s="22">
        <v>4965</v>
      </c>
      <c r="T11" s="22">
        <v>5105</v>
      </c>
      <c r="U11" s="22">
        <v>3860</v>
      </c>
      <c r="V11" s="23">
        <v>4540</v>
      </c>
    </row>
    <row r="12" spans="1:22" x14ac:dyDescent="0.25">
      <c r="A12" s="20" t="s">
        <v>3</v>
      </c>
      <c r="B12" s="21">
        <v>530</v>
      </c>
      <c r="C12" s="22">
        <v>733</v>
      </c>
      <c r="D12" s="22">
        <v>848</v>
      </c>
      <c r="E12" s="22">
        <v>874</v>
      </c>
      <c r="F12" s="22">
        <v>686</v>
      </c>
      <c r="G12" s="22">
        <v>578</v>
      </c>
      <c r="H12" s="22">
        <v>381</v>
      </c>
      <c r="I12" s="22">
        <v>333</v>
      </c>
      <c r="J12" s="22">
        <v>155</v>
      </c>
      <c r="K12" s="22">
        <v>162</v>
      </c>
      <c r="L12" s="22">
        <v>550</v>
      </c>
      <c r="M12" s="22">
        <v>394</v>
      </c>
      <c r="N12" s="22">
        <v>200</v>
      </c>
      <c r="O12" s="22">
        <v>191</v>
      </c>
      <c r="P12" s="22">
        <v>283</v>
      </c>
      <c r="Q12" s="22">
        <v>390</v>
      </c>
      <c r="R12" s="22">
        <v>400</v>
      </c>
      <c r="S12" s="22">
        <v>905</v>
      </c>
      <c r="T12" s="22">
        <v>790</v>
      </c>
      <c r="U12" s="22">
        <v>960</v>
      </c>
      <c r="V12" s="23">
        <v>830</v>
      </c>
    </row>
    <row r="13" spans="1:22" x14ac:dyDescent="0.25">
      <c r="A13" s="20" t="s">
        <v>4</v>
      </c>
      <c r="B13" s="21" t="s">
        <v>58</v>
      </c>
      <c r="C13" s="22" t="s">
        <v>58</v>
      </c>
      <c r="D13" s="22">
        <v>8</v>
      </c>
      <c r="E13" s="22">
        <v>8</v>
      </c>
      <c r="F13" s="22">
        <v>8</v>
      </c>
      <c r="G13" s="22">
        <v>8</v>
      </c>
      <c r="H13" s="22">
        <v>5</v>
      </c>
      <c r="I13" s="22">
        <v>12</v>
      </c>
      <c r="J13" s="22" t="s">
        <v>58</v>
      </c>
      <c r="K13" s="22" t="s">
        <v>58</v>
      </c>
      <c r="L13" s="22" t="s">
        <v>58</v>
      </c>
      <c r="M13" s="22" t="s">
        <v>58</v>
      </c>
      <c r="N13" s="22">
        <v>9</v>
      </c>
      <c r="O13" s="22" t="s">
        <v>58</v>
      </c>
      <c r="P13" s="22" t="s">
        <v>58</v>
      </c>
      <c r="Q13" s="22" t="s">
        <v>58</v>
      </c>
      <c r="R13" s="22" t="s">
        <v>58</v>
      </c>
      <c r="S13" s="22">
        <v>2</v>
      </c>
      <c r="T13" s="22" t="s">
        <v>58</v>
      </c>
      <c r="U13" s="22" t="s">
        <v>58</v>
      </c>
      <c r="V13" s="23" t="s">
        <v>58</v>
      </c>
    </row>
    <row r="14" spans="1:22" x14ac:dyDescent="0.25">
      <c r="A14" s="20" t="s">
        <v>5</v>
      </c>
      <c r="B14" s="21">
        <v>629</v>
      </c>
      <c r="C14" s="22">
        <v>569</v>
      </c>
      <c r="D14" s="22">
        <v>574</v>
      </c>
      <c r="E14" s="22">
        <v>584</v>
      </c>
      <c r="F14" s="22">
        <v>538</v>
      </c>
      <c r="G14" s="22">
        <v>535</v>
      </c>
      <c r="H14" s="22">
        <v>503</v>
      </c>
      <c r="I14" s="22">
        <v>486</v>
      </c>
      <c r="J14" s="22">
        <v>495</v>
      </c>
      <c r="K14" s="22">
        <v>508</v>
      </c>
      <c r="L14" s="22">
        <v>495</v>
      </c>
      <c r="M14" s="22">
        <v>404</v>
      </c>
      <c r="N14" s="22">
        <v>368</v>
      </c>
      <c r="O14" s="22">
        <v>333</v>
      </c>
      <c r="P14" s="22">
        <v>279</v>
      </c>
      <c r="Q14" s="22">
        <v>252</v>
      </c>
      <c r="R14" s="22">
        <v>212</v>
      </c>
      <c r="S14" s="22">
        <v>209</v>
      </c>
      <c r="T14" s="22">
        <v>180</v>
      </c>
      <c r="U14" s="22">
        <v>125</v>
      </c>
      <c r="V14" s="23">
        <v>62</v>
      </c>
    </row>
    <row r="15" spans="1:22" ht="22.5" x14ac:dyDescent="0.25">
      <c r="A15" s="24" t="s">
        <v>6</v>
      </c>
      <c r="B15" s="25">
        <v>38</v>
      </c>
      <c r="C15" s="26">
        <v>34</v>
      </c>
      <c r="D15" s="26">
        <v>28</v>
      </c>
      <c r="E15" s="26">
        <v>25</v>
      </c>
      <c r="F15" s="26">
        <v>22</v>
      </c>
      <c r="G15" s="26">
        <v>19</v>
      </c>
      <c r="H15" s="26">
        <v>16</v>
      </c>
      <c r="I15" s="26">
        <v>14</v>
      </c>
      <c r="J15" s="26">
        <v>11</v>
      </c>
      <c r="K15" s="26">
        <v>10</v>
      </c>
      <c r="L15" s="26">
        <v>11</v>
      </c>
      <c r="M15" s="26">
        <v>9</v>
      </c>
      <c r="N15" s="26">
        <v>11</v>
      </c>
      <c r="O15" s="26">
        <v>10</v>
      </c>
      <c r="P15" s="26">
        <v>10</v>
      </c>
      <c r="Q15" s="26">
        <v>70</v>
      </c>
      <c r="R15" s="26">
        <v>35</v>
      </c>
      <c r="S15" s="26">
        <v>19</v>
      </c>
      <c r="T15" s="26">
        <v>41</v>
      </c>
      <c r="U15" s="26">
        <v>71</v>
      </c>
      <c r="V15" s="27">
        <v>120</v>
      </c>
    </row>
    <row r="16" spans="1:22" x14ac:dyDescent="0.25">
      <c r="A16" s="16" t="s">
        <v>7</v>
      </c>
      <c r="B16" s="17">
        <v>100</v>
      </c>
      <c r="C16" s="18">
        <v>86</v>
      </c>
      <c r="D16" s="18">
        <v>74</v>
      </c>
      <c r="E16" s="18">
        <v>64</v>
      </c>
      <c r="F16" s="18">
        <v>55</v>
      </c>
      <c r="G16" s="18">
        <v>48</v>
      </c>
      <c r="H16" s="18">
        <v>42</v>
      </c>
      <c r="I16" s="18">
        <v>37</v>
      </c>
      <c r="J16" s="18">
        <v>33</v>
      </c>
      <c r="K16" s="18">
        <v>29</v>
      </c>
      <c r="L16" s="18">
        <v>25</v>
      </c>
      <c r="M16" s="18">
        <v>22</v>
      </c>
      <c r="N16" s="18">
        <v>28</v>
      </c>
      <c r="O16" s="18">
        <v>27</v>
      </c>
      <c r="P16" s="18">
        <v>26</v>
      </c>
      <c r="Q16" s="18">
        <v>33</v>
      </c>
      <c r="R16" s="18">
        <v>42</v>
      </c>
      <c r="S16" s="18">
        <v>38</v>
      </c>
      <c r="T16" s="18">
        <v>33</v>
      </c>
      <c r="U16" s="18">
        <v>35</v>
      </c>
      <c r="V16" s="19">
        <v>45</v>
      </c>
    </row>
    <row r="17" spans="1:22" x14ac:dyDescent="0.25">
      <c r="A17" s="20" t="s">
        <v>8</v>
      </c>
      <c r="B17" s="21">
        <v>1009</v>
      </c>
      <c r="C17" s="22">
        <v>1168</v>
      </c>
      <c r="D17" s="22">
        <v>1156</v>
      </c>
      <c r="E17" s="22">
        <v>1099</v>
      </c>
      <c r="F17" s="22">
        <v>1117</v>
      </c>
      <c r="G17" s="22">
        <v>1074</v>
      </c>
      <c r="H17" s="22">
        <v>986</v>
      </c>
      <c r="I17" s="22">
        <v>936</v>
      </c>
      <c r="J17" s="22">
        <v>779</v>
      </c>
      <c r="K17" s="22">
        <v>725</v>
      </c>
      <c r="L17" s="22">
        <v>721</v>
      </c>
      <c r="M17" s="22">
        <v>721</v>
      </c>
      <c r="N17" s="22">
        <v>721</v>
      </c>
      <c r="O17" s="22">
        <v>721</v>
      </c>
      <c r="P17" s="22">
        <v>721</v>
      </c>
      <c r="Q17" s="22">
        <v>555</v>
      </c>
      <c r="R17" s="22">
        <v>612</v>
      </c>
      <c r="S17" s="22">
        <v>656</v>
      </c>
      <c r="T17" s="22">
        <v>641</v>
      </c>
      <c r="U17" s="22">
        <v>546</v>
      </c>
      <c r="V17" s="23">
        <v>600</v>
      </c>
    </row>
    <row r="18" spans="1:22" x14ac:dyDescent="0.25">
      <c r="A18" s="28" t="s">
        <v>9</v>
      </c>
      <c r="B18" s="21">
        <v>4</v>
      </c>
      <c r="C18" s="22">
        <v>4</v>
      </c>
      <c r="D18" s="22" t="s">
        <v>58</v>
      </c>
      <c r="E18" s="22" t="s">
        <v>58</v>
      </c>
      <c r="F18" s="22" t="s">
        <v>58</v>
      </c>
      <c r="G18" s="22" t="s">
        <v>58</v>
      </c>
      <c r="H18" s="22">
        <v>21</v>
      </c>
      <c r="I18" s="22">
        <v>9</v>
      </c>
      <c r="J18" s="22">
        <v>5</v>
      </c>
      <c r="K18" s="22">
        <v>24</v>
      </c>
      <c r="L18" s="38">
        <v>24</v>
      </c>
      <c r="M18" s="38">
        <v>24</v>
      </c>
      <c r="N18" s="38">
        <v>24</v>
      </c>
      <c r="O18" s="38">
        <v>24</v>
      </c>
      <c r="P18" s="38">
        <v>24</v>
      </c>
      <c r="Q18" s="38">
        <v>28</v>
      </c>
      <c r="R18" s="22">
        <v>45</v>
      </c>
      <c r="S18" s="22">
        <v>155</v>
      </c>
      <c r="T18" s="22">
        <v>150</v>
      </c>
      <c r="U18" s="22">
        <v>250</v>
      </c>
      <c r="V18" s="23">
        <v>110</v>
      </c>
    </row>
    <row r="19" spans="1:22" x14ac:dyDescent="0.25">
      <c r="A19" s="24" t="s">
        <v>10</v>
      </c>
      <c r="B19" s="25">
        <v>108</v>
      </c>
      <c r="C19" s="26">
        <v>128</v>
      </c>
      <c r="D19" s="26">
        <v>137</v>
      </c>
      <c r="E19" s="26">
        <v>141</v>
      </c>
      <c r="F19" s="26">
        <v>152</v>
      </c>
      <c r="G19" s="26">
        <v>161</v>
      </c>
      <c r="H19" s="26">
        <v>172</v>
      </c>
      <c r="I19" s="26">
        <v>182</v>
      </c>
      <c r="J19" s="26">
        <v>202</v>
      </c>
      <c r="K19" s="26">
        <v>210</v>
      </c>
      <c r="L19" s="26">
        <v>224</v>
      </c>
      <c r="M19" s="26">
        <v>224</v>
      </c>
      <c r="N19" s="26">
        <v>224</v>
      </c>
      <c r="O19" s="26">
        <v>224</v>
      </c>
      <c r="P19" s="26">
        <v>224</v>
      </c>
      <c r="Q19" s="26">
        <v>224</v>
      </c>
      <c r="R19" s="26">
        <v>224</v>
      </c>
      <c r="S19" s="26">
        <v>224</v>
      </c>
      <c r="T19" s="26">
        <v>224</v>
      </c>
      <c r="U19" s="26">
        <v>224</v>
      </c>
      <c r="V19" s="27">
        <v>224</v>
      </c>
    </row>
    <row r="20" spans="1:22" x14ac:dyDescent="0.25">
      <c r="A20" s="16" t="s">
        <v>11</v>
      </c>
      <c r="B20" s="17">
        <v>18</v>
      </c>
      <c r="C20" s="18">
        <v>20</v>
      </c>
      <c r="D20" s="18">
        <v>22</v>
      </c>
      <c r="E20" s="18">
        <v>25</v>
      </c>
      <c r="F20" s="18">
        <v>25</v>
      </c>
      <c r="G20" s="18">
        <v>27</v>
      </c>
      <c r="H20" s="18">
        <v>29</v>
      </c>
      <c r="I20" s="18">
        <v>31</v>
      </c>
      <c r="J20" s="18">
        <v>34</v>
      </c>
      <c r="K20" s="18">
        <v>36</v>
      </c>
      <c r="L20" s="18">
        <v>39</v>
      </c>
      <c r="M20" s="18">
        <v>39</v>
      </c>
      <c r="N20" s="18">
        <v>39</v>
      </c>
      <c r="O20" s="18">
        <v>39</v>
      </c>
      <c r="P20" s="18">
        <v>39</v>
      </c>
      <c r="Q20" s="18">
        <v>39</v>
      </c>
      <c r="R20" s="18">
        <v>39</v>
      </c>
      <c r="S20" s="18">
        <v>39</v>
      </c>
      <c r="T20" s="18">
        <v>39</v>
      </c>
      <c r="U20" s="18">
        <v>39</v>
      </c>
      <c r="V20" s="19">
        <v>39</v>
      </c>
    </row>
    <row r="21" spans="1:22" x14ac:dyDescent="0.25">
      <c r="A21" s="20" t="s">
        <v>12</v>
      </c>
      <c r="B21" s="21">
        <v>79</v>
      </c>
      <c r="C21" s="22">
        <v>73</v>
      </c>
      <c r="D21" s="22">
        <v>41</v>
      </c>
      <c r="E21" s="22">
        <v>70</v>
      </c>
      <c r="F21" s="22">
        <v>74</v>
      </c>
      <c r="G21" s="22">
        <v>28</v>
      </c>
      <c r="H21" s="22">
        <v>62</v>
      </c>
      <c r="I21" s="22">
        <v>70</v>
      </c>
      <c r="J21" s="22">
        <v>83</v>
      </c>
      <c r="K21" s="22">
        <v>159</v>
      </c>
      <c r="L21" s="22">
        <v>160</v>
      </c>
      <c r="M21" s="22">
        <v>138</v>
      </c>
      <c r="N21" s="22">
        <v>137</v>
      </c>
      <c r="O21" s="22">
        <v>191</v>
      </c>
      <c r="P21" s="22">
        <v>197</v>
      </c>
      <c r="Q21" s="22">
        <v>276</v>
      </c>
      <c r="R21" s="22">
        <v>339</v>
      </c>
      <c r="S21" s="22">
        <v>494</v>
      </c>
      <c r="T21" s="22">
        <v>493</v>
      </c>
      <c r="U21" s="22">
        <v>406</v>
      </c>
      <c r="V21" s="23">
        <v>398</v>
      </c>
    </row>
    <row r="22" spans="1:22" x14ac:dyDescent="0.25">
      <c r="A22" s="20" t="s">
        <v>13</v>
      </c>
      <c r="B22" s="21">
        <v>116</v>
      </c>
      <c r="C22" s="22">
        <v>94</v>
      </c>
      <c r="D22" s="22">
        <v>134</v>
      </c>
      <c r="E22" s="22">
        <v>186</v>
      </c>
      <c r="F22" s="22">
        <v>140</v>
      </c>
      <c r="G22" s="22">
        <v>140</v>
      </c>
      <c r="H22" s="22">
        <v>140</v>
      </c>
      <c r="I22" s="22">
        <v>140</v>
      </c>
      <c r="J22" s="22">
        <v>140</v>
      </c>
      <c r="K22" s="22">
        <v>140</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7546</v>
      </c>
      <c r="C23" s="22">
        <v>7900</v>
      </c>
      <c r="D23" s="22">
        <v>7000</v>
      </c>
      <c r="E23" s="22">
        <v>11275</v>
      </c>
      <c r="F23" s="22">
        <v>6600</v>
      </c>
      <c r="G23" s="22">
        <v>7150</v>
      </c>
      <c r="H23" s="22">
        <v>6900</v>
      </c>
      <c r="I23" s="22">
        <v>6200</v>
      </c>
      <c r="J23" s="22">
        <v>6410</v>
      </c>
      <c r="K23" s="22">
        <v>6480</v>
      </c>
      <c r="L23" s="22">
        <v>6200</v>
      </c>
      <c r="M23" s="22">
        <v>5650</v>
      </c>
      <c r="N23" s="22">
        <v>6353</v>
      </c>
      <c r="O23" s="22">
        <v>6050</v>
      </c>
      <c r="P23" s="22">
        <v>6300</v>
      </c>
      <c r="Q23" s="22">
        <v>6430</v>
      </c>
      <c r="R23" s="22">
        <v>5850</v>
      </c>
      <c r="S23" s="22">
        <v>6080</v>
      </c>
      <c r="T23" s="22">
        <v>6670</v>
      </c>
      <c r="U23" s="22">
        <v>5897</v>
      </c>
      <c r="V23" s="23">
        <v>6026</v>
      </c>
    </row>
    <row r="24" spans="1:22" x14ac:dyDescent="0.25">
      <c r="A24" s="20" t="s">
        <v>15</v>
      </c>
      <c r="B24" s="21">
        <v>47500</v>
      </c>
      <c r="C24" s="22">
        <v>44000</v>
      </c>
      <c r="D24" s="22">
        <v>48000</v>
      </c>
      <c r="E24" s="22">
        <v>48500</v>
      </c>
      <c r="F24" s="22">
        <v>48800</v>
      </c>
      <c r="G24" s="22">
        <v>48800</v>
      </c>
      <c r="H24" s="22">
        <v>49300</v>
      </c>
      <c r="I24" s="22">
        <v>53000</v>
      </c>
      <c r="J24" s="22">
        <v>52500</v>
      </c>
      <c r="K24" s="22">
        <v>52400</v>
      </c>
      <c r="L24" s="22">
        <v>56772</v>
      </c>
      <c r="M24" s="22">
        <v>57340</v>
      </c>
      <c r="N24" s="22">
        <v>56772</v>
      </c>
      <c r="O24" s="22">
        <v>58305</v>
      </c>
      <c r="P24" s="22">
        <v>57837</v>
      </c>
      <c r="Q24" s="22">
        <v>56850</v>
      </c>
      <c r="R24" s="22">
        <v>58100</v>
      </c>
      <c r="S24" s="22">
        <v>59200</v>
      </c>
      <c r="T24" s="22">
        <v>44100</v>
      </c>
      <c r="U24" s="22">
        <v>44800</v>
      </c>
      <c r="V24" s="23">
        <v>36400</v>
      </c>
    </row>
    <row r="25" spans="1:22" x14ac:dyDescent="0.25">
      <c r="A25" s="20" t="s">
        <v>16</v>
      </c>
      <c r="B25" s="21">
        <v>499</v>
      </c>
      <c r="C25" s="22">
        <v>506</v>
      </c>
      <c r="D25" s="22">
        <v>533</v>
      </c>
      <c r="E25" s="22">
        <v>462</v>
      </c>
      <c r="F25" s="22">
        <v>486</v>
      </c>
      <c r="G25" s="22">
        <v>493</v>
      </c>
      <c r="H25" s="22">
        <v>539</v>
      </c>
      <c r="I25" s="22">
        <v>503</v>
      </c>
      <c r="J25" s="22">
        <v>530</v>
      </c>
      <c r="K25" s="22">
        <v>558</v>
      </c>
      <c r="L25" s="22">
        <v>588</v>
      </c>
      <c r="M25" s="22">
        <v>588</v>
      </c>
      <c r="N25" s="22">
        <v>588</v>
      </c>
      <c r="O25" s="22">
        <v>588</v>
      </c>
      <c r="P25" s="22">
        <v>588</v>
      </c>
      <c r="Q25" s="22">
        <v>588</v>
      </c>
      <c r="R25" s="22">
        <v>588</v>
      </c>
      <c r="S25" s="22">
        <v>588</v>
      </c>
      <c r="T25" s="22">
        <v>588</v>
      </c>
      <c r="U25" s="22">
        <v>588</v>
      </c>
      <c r="V25" s="23">
        <v>588</v>
      </c>
    </row>
    <row r="26" spans="1:22" x14ac:dyDescent="0.25">
      <c r="A26" s="20" t="s">
        <v>17</v>
      </c>
      <c r="B26" s="21">
        <v>5324</v>
      </c>
      <c r="C26" s="22">
        <v>5400</v>
      </c>
      <c r="D26" s="22">
        <v>5300</v>
      </c>
      <c r="E26" s="22">
        <v>5100</v>
      </c>
      <c r="F26" s="22">
        <v>5100</v>
      </c>
      <c r="G26" s="22">
        <v>4700</v>
      </c>
      <c r="H26" s="22">
        <v>4741</v>
      </c>
      <c r="I26" s="22">
        <v>4497</v>
      </c>
      <c r="J26" s="22">
        <v>3050</v>
      </c>
      <c r="K26" s="22">
        <v>2870</v>
      </c>
      <c r="L26" s="38">
        <v>2900</v>
      </c>
      <c r="M26" s="38">
        <v>2830</v>
      </c>
      <c r="N26" s="38">
        <v>2800</v>
      </c>
      <c r="O26" s="38">
        <v>2837</v>
      </c>
      <c r="P26" s="38">
        <v>3355</v>
      </c>
      <c r="Q26" s="38">
        <v>3605</v>
      </c>
      <c r="R26" s="22">
        <v>3200</v>
      </c>
      <c r="S26" s="22">
        <v>3210</v>
      </c>
      <c r="T26" s="22">
        <v>2797</v>
      </c>
      <c r="U26" s="22">
        <v>2700</v>
      </c>
      <c r="V26" s="23">
        <v>2700</v>
      </c>
    </row>
    <row r="27" spans="1:22" x14ac:dyDescent="0.25">
      <c r="A27" s="30" t="s">
        <v>18</v>
      </c>
      <c r="B27" s="31">
        <v>102263</v>
      </c>
      <c r="C27" s="32">
        <v>102896</v>
      </c>
      <c r="D27" s="32">
        <v>103550</v>
      </c>
      <c r="E27" s="32">
        <v>103268</v>
      </c>
      <c r="F27" s="32">
        <v>101904</v>
      </c>
      <c r="G27" s="32">
        <v>101282</v>
      </c>
      <c r="H27" s="32">
        <v>99247</v>
      </c>
      <c r="I27" s="32">
        <v>100634</v>
      </c>
      <c r="J27" s="32">
        <v>100813</v>
      </c>
      <c r="K27" s="32">
        <v>100951</v>
      </c>
      <c r="L27" s="32">
        <v>102874</v>
      </c>
      <c r="M27" s="32">
        <v>103147</v>
      </c>
      <c r="N27" s="32">
        <v>103310</v>
      </c>
      <c r="O27" s="32">
        <v>104270</v>
      </c>
      <c r="P27" s="32">
        <v>104609</v>
      </c>
      <c r="Q27" s="32">
        <v>104461</v>
      </c>
      <c r="R27" s="32">
        <v>103909</v>
      </c>
      <c r="S27" s="32">
        <v>103930</v>
      </c>
      <c r="T27" s="32">
        <v>88032</v>
      </c>
      <c r="U27" s="32">
        <v>87265</v>
      </c>
      <c r="V27" s="33">
        <v>77033</v>
      </c>
    </row>
    <row r="28" spans="1:22" x14ac:dyDescent="0.25">
      <c r="A28" s="16" t="s">
        <v>19</v>
      </c>
      <c r="B28" s="17">
        <v>3335</v>
      </c>
      <c r="C28" s="18">
        <v>3339</v>
      </c>
      <c r="D28" s="18">
        <v>3365</v>
      </c>
      <c r="E28" s="18">
        <v>3400</v>
      </c>
      <c r="F28" s="18">
        <v>3473</v>
      </c>
      <c r="G28" s="18">
        <v>3454</v>
      </c>
      <c r="H28" s="18">
        <v>3398</v>
      </c>
      <c r="I28" s="18">
        <v>3356</v>
      </c>
      <c r="J28" s="18">
        <v>3367</v>
      </c>
      <c r="K28" s="18">
        <v>3362</v>
      </c>
      <c r="L28" s="18">
        <v>3369</v>
      </c>
      <c r="M28" s="18">
        <v>3365</v>
      </c>
      <c r="N28" s="18">
        <v>3365</v>
      </c>
      <c r="O28" s="18">
        <v>3365</v>
      </c>
      <c r="P28" s="18">
        <v>2865</v>
      </c>
      <c r="Q28" s="18">
        <v>2783</v>
      </c>
      <c r="R28" s="18">
        <v>3459</v>
      </c>
      <c r="S28" s="18">
        <v>3670</v>
      </c>
      <c r="T28" s="18">
        <v>3785</v>
      </c>
      <c r="U28" s="18">
        <v>3900</v>
      </c>
      <c r="V28" s="19">
        <v>3960</v>
      </c>
    </row>
    <row r="29" spans="1:22" x14ac:dyDescent="0.25">
      <c r="A29" s="20" t="s">
        <v>20</v>
      </c>
      <c r="B29" s="21">
        <v>5710</v>
      </c>
      <c r="C29" s="22">
        <v>5725</v>
      </c>
      <c r="D29" s="22">
        <v>5740</v>
      </c>
      <c r="E29" s="22">
        <v>5846</v>
      </c>
      <c r="F29" s="22">
        <v>6105</v>
      </c>
      <c r="G29" s="22">
        <v>5990</v>
      </c>
      <c r="H29" s="22">
        <v>6015</v>
      </c>
      <c r="I29" s="22">
        <v>6047</v>
      </c>
      <c r="J29" s="22">
        <v>5769</v>
      </c>
      <c r="K29" s="22">
        <v>5736</v>
      </c>
      <c r="L29" s="22">
        <v>5387</v>
      </c>
      <c r="M29" s="22">
        <v>5447</v>
      </c>
      <c r="N29" s="22">
        <v>5447</v>
      </c>
      <c r="O29" s="22">
        <v>5437</v>
      </c>
      <c r="P29" s="22">
        <v>5262</v>
      </c>
      <c r="Q29" s="22">
        <v>5230</v>
      </c>
      <c r="R29" s="22">
        <v>4960</v>
      </c>
      <c r="S29" s="22">
        <v>4998</v>
      </c>
      <c r="T29" s="22">
        <v>4997</v>
      </c>
      <c r="U29" s="22">
        <v>4947</v>
      </c>
      <c r="V29" s="23">
        <v>5046</v>
      </c>
    </row>
    <row r="30" spans="1:22" x14ac:dyDescent="0.25">
      <c r="A30" s="20" t="s">
        <v>21</v>
      </c>
      <c r="B30" s="21">
        <v>66</v>
      </c>
      <c r="C30" s="22">
        <v>91</v>
      </c>
      <c r="D30" s="22">
        <v>92</v>
      </c>
      <c r="E30" s="22">
        <v>88</v>
      </c>
      <c r="F30" s="22">
        <v>95</v>
      </c>
      <c r="G30" s="22">
        <v>96</v>
      </c>
      <c r="H30" s="22">
        <v>97</v>
      </c>
      <c r="I30" s="22">
        <v>98</v>
      </c>
      <c r="J30" s="22">
        <v>100</v>
      </c>
      <c r="K30" s="22">
        <v>101</v>
      </c>
      <c r="L30" s="22">
        <v>102</v>
      </c>
      <c r="M30" s="22">
        <v>102</v>
      </c>
      <c r="N30" s="22">
        <v>102</v>
      </c>
      <c r="O30" s="22">
        <v>102</v>
      </c>
      <c r="P30" s="22">
        <v>102</v>
      </c>
      <c r="Q30" s="22">
        <v>102</v>
      </c>
      <c r="R30" s="22">
        <v>102</v>
      </c>
      <c r="S30" s="22">
        <v>102</v>
      </c>
      <c r="T30" s="22">
        <v>102</v>
      </c>
      <c r="U30" s="22">
        <v>102</v>
      </c>
      <c r="V30" s="23">
        <v>102</v>
      </c>
    </row>
    <row r="31" spans="1:22" x14ac:dyDescent="0.25">
      <c r="A31" s="20" t="s">
        <v>22</v>
      </c>
      <c r="B31" s="21">
        <v>711</v>
      </c>
      <c r="C31" s="22">
        <v>738</v>
      </c>
      <c r="D31" s="22">
        <v>726</v>
      </c>
      <c r="E31" s="22">
        <v>580</v>
      </c>
      <c r="F31" s="22">
        <v>571</v>
      </c>
      <c r="G31" s="22">
        <v>567</v>
      </c>
      <c r="H31" s="22">
        <v>558</v>
      </c>
      <c r="I31" s="22">
        <v>549</v>
      </c>
      <c r="J31" s="22">
        <v>540</v>
      </c>
      <c r="K31" s="22">
        <v>531</v>
      </c>
      <c r="L31" s="22">
        <v>522</v>
      </c>
      <c r="M31" s="22">
        <v>513</v>
      </c>
      <c r="N31" s="22">
        <v>513</v>
      </c>
      <c r="O31" s="22">
        <v>513</v>
      </c>
      <c r="P31" s="22">
        <v>513</v>
      </c>
      <c r="Q31" s="22">
        <v>513</v>
      </c>
      <c r="R31" s="22">
        <v>513</v>
      </c>
      <c r="S31" s="22">
        <v>513</v>
      </c>
      <c r="T31" s="22">
        <v>513</v>
      </c>
      <c r="U31" s="22">
        <v>513</v>
      </c>
      <c r="V31" s="23">
        <v>513</v>
      </c>
    </row>
    <row r="32" spans="1:22" x14ac:dyDescent="0.25">
      <c r="A32" s="34" t="s">
        <v>23</v>
      </c>
      <c r="B32" s="35">
        <v>9822</v>
      </c>
      <c r="C32" s="36">
        <v>9893</v>
      </c>
      <c r="D32" s="36">
        <v>9923</v>
      </c>
      <c r="E32" s="36">
        <v>9914</v>
      </c>
      <c r="F32" s="36">
        <v>10244</v>
      </c>
      <c r="G32" s="36">
        <v>10107</v>
      </c>
      <c r="H32" s="36">
        <v>10068</v>
      </c>
      <c r="I32" s="36">
        <v>10050</v>
      </c>
      <c r="J32" s="36">
        <v>9776</v>
      </c>
      <c r="K32" s="36">
        <v>9730</v>
      </c>
      <c r="L32" s="36">
        <v>9380</v>
      </c>
      <c r="M32" s="36">
        <v>9427</v>
      </c>
      <c r="N32" s="36">
        <v>9427</v>
      </c>
      <c r="O32" s="36">
        <v>9417</v>
      </c>
      <c r="P32" s="36">
        <v>8742</v>
      </c>
      <c r="Q32" s="36">
        <v>8628</v>
      </c>
      <c r="R32" s="36">
        <v>9034</v>
      </c>
      <c r="S32" s="36">
        <v>9283</v>
      </c>
      <c r="T32" s="36">
        <v>9397</v>
      </c>
      <c r="U32" s="36">
        <v>9462</v>
      </c>
      <c r="V32" s="37">
        <v>9621</v>
      </c>
    </row>
    <row r="33" spans="1:22" x14ac:dyDescent="0.25">
      <c r="A33" s="20" t="s">
        <v>24</v>
      </c>
      <c r="B33" s="21">
        <v>107185</v>
      </c>
      <c r="C33" s="22">
        <v>110174</v>
      </c>
      <c r="D33" s="22">
        <v>111527</v>
      </c>
      <c r="E33" s="22">
        <v>115018</v>
      </c>
      <c r="F33" s="22">
        <v>117552</v>
      </c>
      <c r="G33" s="22">
        <v>118911</v>
      </c>
      <c r="H33" s="22">
        <v>120885</v>
      </c>
      <c r="I33" s="22">
        <v>118316</v>
      </c>
      <c r="J33" s="22">
        <v>117011</v>
      </c>
      <c r="K33" s="22">
        <v>115119</v>
      </c>
      <c r="L33" s="22">
        <v>111230</v>
      </c>
      <c r="M33" s="22">
        <v>110904</v>
      </c>
      <c r="N33" s="22">
        <v>110200</v>
      </c>
      <c r="O33" s="22">
        <v>109200</v>
      </c>
      <c r="P33" s="22">
        <v>109380</v>
      </c>
      <c r="Q33" s="22">
        <v>109450</v>
      </c>
      <c r="R33" s="22">
        <v>109600</v>
      </c>
      <c r="S33" s="22">
        <v>109600</v>
      </c>
      <c r="T33" s="22">
        <v>125500</v>
      </c>
      <c r="U33" s="22">
        <v>126500</v>
      </c>
      <c r="V33" s="23">
        <v>136400</v>
      </c>
    </row>
    <row r="34" spans="1:22" x14ac:dyDescent="0.25">
      <c r="A34" s="30" t="s">
        <v>25</v>
      </c>
      <c r="B34" s="31">
        <v>219270</v>
      </c>
      <c r="C34" s="32">
        <v>222963</v>
      </c>
      <c r="D34" s="32">
        <v>225000</v>
      </c>
      <c r="E34" s="32">
        <v>228200</v>
      </c>
      <c r="F34" s="32">
        <v>229700</v>
      </c>
      <c r="G34" s="32">
        <v>230300</v>
      </c>
      <c r="H34" s="32">
        <v>230200</v>
      </c>
      <c r="I34" s="32">
        <v>229000</v>
      </c>
      <c r="J34" s="32">
        <v>227600</v>
      </c>
      <c r="K34" s="32">
        <v>225800</v>
      </c>
      <c r="L34" s="32">
        <v>223484</v>
      </c>
      <c r="M34" s="32">
        <v>223478</v>
      </c>
      <c r="N34" s="32">
        <v>222937</v>
      </c>
      <c r="O34" s="32">
        <v>222887</v>
      </c>
      <c r="P34" s="32">
        <v>222731</v>
      </c>
      <c r="Q34" s="32">
        <v>222539</v>
      </c>
      <c r="R34" s="32">
        <v>222543</v>
      </c>
      <c r="S34" s="32">
        <v>222813</v>
      </c>
      <c r="T34" s="32">
        <v>222929</v>
      </c>
      <c r="U34" s="32">
        <v>223227</v>
      </c>
      <c r="V34" s="33">
        <v>223054</v>
      </c>
    </row>
    <row r="35" spans="1:22" x14ac:dyDescent="0.25">
      <c r="A35" s="16" t="s">
        <v>26</v>
      </c>
      <c r="B35" s="17">
        <v>400</v>
      </c>
      <c r="C35" s="18">
        <v>560</v>
      </c>
      <c r="D35" s="18">
        <v>750</v>
      </c>
      <c r="E35" s="18">
        <v>840</v>
      </c>
      <c r="F35" s="18">
        <v>990</v>
      </c>
      <c r="G35" s="18">
        <v>1140</v>
      </c>
      <c r="H35" s="18">
        <v>1320</v>
      </c>
      <c r="I35" s="18">
        <v>1540</v>
      </c>
      <c r="J35" s="18">
        <v>1800</v>
      </c>
      <c r="K35" s="18">
        <v>2100</v>
      </c>
      <c r="L35" s="18">
        <v>2360</v>
      </c>
      <c r="M35" s="18">
        <v>2365</v>
      </c>
      <c r="N35" s="18">
        <v>2365</v>
      </c>
      <c r="O35" s="18">
        <v>2365</v>
      </c>
      <c r="P35" s="18">
        <v>2365</v>
      </c>
      <c r="Q35" s="18">
        <v>2365</v>
      </c>
      <c r="R35" s="18">
        <v>2365</v>
      </c>
      <c r="S35" s="18">
        <v>2365</v>
      </c>
      <c r="T35" s="18">
        <v>2365</v>
      </c>
      <c r="U35" s="18">
        <v>2365</v>
      </c>
      <c r="V35" s="19">
        <v>2365</v>
      </c>
    </row>
    <row r="36" spans="1:22" ht="22.5" x14ac:dyDescent="0.25">
      <c r="A36" s="20" t="s">
        <v>27</v>
      </c>
      <c r="B36" s="21">
        <v>1460</v>
      </c>
      <c r="C36" s="22">
        <v>1520</v>
      </c>
      <c r="D36" s="22">
        <v>1600</v>
      </c>
      <c r="E36" s="22">
        <v>1550</v>
      </c>
      <c r="F36" s="22">
        <v>1520</v>
      </c>
      <c r="G36" s="22">
        <v>1580</v>
      </c>
      <c r="H36" s="22">
        <v>1580</v>
      </c>
      <c r="I36" s="22">
        <v>1700</v>
      </c>
      <c r="J36" s="22">
        <v>1820</v>
      </c>
      <c r="K36" s="22">
        <v>1870</v>
      </c>
      <c r="L36" s="22">
        <v>2140</v>
      </c>
      <c r="M36" s="22">
        <v>2000</v>
      </c>
      <c r="N36" s="22">
        <v>2000</v>
      </c>
      <c r="O36" s="22">
        <v>2089</v>
      </c>
      <c r="P36" s="22">
        <v>2220</v>
      </c>
      <c r="Q36" s="22">
        <v>2240</v>
      </c>
      <c r="R36" s="22">
        <v>2250</v>
      </c>
      <c r="S36" s="22">
        <v>2250</v>
      </c>
      <c r="T36" s="22">
        <v>2250</v>
      </c>
      <c r="U36" s="22">
        <v>2250</v>
      </c>
      <c r="V36" s="23">
        <v>2250</v>
      </c>
    </row>
    <row r="37" spans="1:22" x14ac:dyDescent="0.25">
      <c r="A37" s="20" t="s">
        <v>28</v>
      </c>
      <c r="B37" s="21">
        <v>5082</v>
      </c>
      <c r="C37" s="22">
        <v>5058</v>
      </c>
      <c r="D37" s="22">
        <v>5522</v>
      </c>
      <c r="E37" s="22">
        <v>5799</v>
      </c>
      <c r="F37" s="22">
        <v>5793</v>
      </c>
      <c r="G37" s="22">
        <v>5657</v>
      </c>
      <c r="H37" s="22">
        <v>5820</v>
      </c>
      <c r="I37" s="22">
        <v>5993</v>
      </c>
      <c r="J37" s="22">
        <v>6021</v>
      </c>
      <c r="K37" s="22">
        <v>5871</v>
      </c>
      <c r="L37" s="22">
        <v>5855</v>
      </c>
      <c r="M37" s="22">
        <v>5769</v>
      </c>
      <c r="N37" s="22">
        <v>6030</v>
      </c>
      <c r="O37" s="22">
        <v>8456</v>
      </c>
      <c r="P37" s="22">
        <v>6355</v>
      </c>
      <c r="Q37" s="22">
        <v>6338</v>
      </c>
      <c r="R37" s="22">
        <v>6560</v>
      </c>
      <c r="S37" s="22">
        <v>6740</v>
      </c>
      <c r="T37" s="22">
        <v>7020</v>
      </c>
      <c r="U37" s="22">
        <v>6980</v>
      </c>
      <c r="V37" s="23">
        <v>7150</v>
      </c>
    </row>
    <row r="38" spans="1:22" x14ac:dyDescent="0.25">
      <c r="A38" s="20" t="s">
        <v>29</v>
      </c>
      <c r="B38" s="21">
        <v>4814</v>
      </c>
      <c r="C38" s="22">
        <v>4996</v>
      </c>
      <c r="D38" s="22">
        <v>5035</v>
      </c>
      <c r="E38" s="22">
        <v>5442</v>
      </c>
      <c r="F38" s="22">
        <v>5438</v>
      </c>
      <c r="G38" s="22">
        <v>5676</v>
      </c>
      <c r="H38" s="22">
        <v>5815</v>
      </c>
      <c r="I38" s="22">
        <v>5882</v>
      </c>
      <c r="J38" s="22">
        <v>6057</v>
      </c>
      <c r="K38" s="22">
        <v>6285</v>
      </c>
      <c r="L38" s="22">
        <v>6234</v>
      </c>
      <c r="M38" s="22">
        <v>6293</v>
      </c>
      <c r="N38" s="22">
        <v>6354</v>
      </c>
      <c r="O38" s="22">
        <v>8723</v>
      </c>
      <c r="P38" s="22">
        <v>6364</v>
      </c>
      <c r="Q38" s="22">
        <v>6495</v>
      </c>
      <c r="R38" s="22">
        <v>6564</v>
      </c>
      <c r="S38" s="22">
        <v>6770</v>
      </c>
      <c r="T38" s="22">
        <v>7050</v>
      </c>
      <c r="U38" s="22">
        <v>7055</v>
      </c>
      <c r="V38" s="23">
        <v>7230</v>
      </c>
    </row>
    <row r="39" spans="1:22" x14ac:dyDescent="0.25">
      <c r="A39" s="30" t="s">
        <v>30</v>
      </c>
      <c r="B39" s="31">
        <v>220862</v>
      </c>
      <c r="C39" s="32">
        <v>224981</v>
      </c>
      <c r="D39" s="32">
        <v>226863</v>
      </c>
      <c r="E39" s="32">
        <v>230233</v>
      </c>
      <c r="F39" s="32">
        <v>231855</v>
      </c>
      <c r="G39" s="32">
        <v>233039</v>
      </c>
      <c r="H39" s="32">
        <v>233095</v>
      </c>
      <c r="I39" s="32">
        <v>232129</v>
      </c>
      <c r="J39" s="32">
        <v>231256</v>
      </c>
      <c r="K39" s="32">
        <v>230184</v>
      </c>
      <c r="L39" s="32">
        <v>228363</v>
      </c>
      <c r="M39" s="32">
        <v>228367</v>
      </c>
      <c r="N39" s="32">
        <v>227626</v>
      </c>
      <c r="O39" s="32">
        <v>227608</v>
      </c>
      <c r="P39" s="32">
        <v>227325</v>
      </c>
      <c r="Q39" s="32">
        <v>227301</v>
      </c>
      <c r="R39" s="32">
        <v>227162</v>
      </c>
      <c r="S39" s="32">
        <v>227458</v>
      </c>
      <c r="T39" s="32">
        <v>227574</v>
      </c>
      <c r="U39" s="32">
        <v>227917</v>
      </c>
      <c r="V39" s="33">
        <v>227749</v>
      </c>
    </row>
    <row r="40" spans="1:22" ht="22.5" x14ac:dyDescent="0.25">
      <c r="A40" s="16" t="s">
        <v>31</v>
      </c>
      <c r="B40" s="18">
        <v>220511</v>
      </c>
      <c r="C40" s="18">
        <v>219403</v>
      </c>
      <c r="D40" s="18">
        <v>219024</v>
      </c>
      <c r="E40" s="18">
        <v>218954</v>
      </c>
      <c r="F40" s="18">
        <v>219000</v>
      </c>
      <c r="G40" s="18">
        <v>219778</v>
      </c>
      <c r="H40" s="18">
        <v>219472</v>
      </c>
      <c r="I40" s="18">
        <v>219900</v>
      </c>
      <c r="J40" s="18">
        <v>220000</v>
      </c>
      <c r="K40" s="18">
        <v>219933</v>
      </c>
      <c r="L40" s="18">
        <v>221354</v>
      </c>
      <c r="M40" s="18">
        <v>221500</v>
      </c>
      <c r="N40" s="18">
        <v>222191</v>
      </c>
      <c r="O40" s="18">
        <v>222109</v>
      </c>
      <c r="P40" s="18">
        <v>222100</v>
      </c>
      <c r="Q40" s="18">
        <v>222280</v>
      </c>
      <c r="R40" s="18">
        <v>222285</v>
      </c>
      <c r="S40" s="18">
        <v>222440</v>
      </c>
      <c r="T40" s="18">
        <v>222490</v>
      </c>
      <c r="U40" s="18">
        <v>223000</v>
      </c>
      <c r="V40" s="19">
        <v>223750</v>
      </c>
    </row>
    <row r="41" spans="1:22" x14ac:dyDescent="0.25">
      <c r="A41" s="20" t="s">
        <v>32</v>
      </c>
      <c r="B41" s="22">
        <v>45833</v>
      </c>
      <c r="C41" s="22">
        <v>42133</v>
      </c>
      <c r="D41" s="22">
        <v>40130</v>
      </c>
      <c r="E41" s="22">
        <v>36730</v>
      </c>
      <c r="F41" s="22">
        <v>34962</v>
      </c>
      <c r="G41" s="22">
        <v>32900</v>
      </c>
      <c r="H41" s="22">
        <v>33000</v>
      </c>
      <c r="I41" s="22">
        <v>33408</v>
      </c>
      <c r="J41" s="22">
        <v>34061</v>
      </c>
      <c r="K41" s="22">
        <v>35100</v>
      </c>
      <c r="L41" s="22">
        <v>35400</v>
      </c>
      <c r="M41" s="22">
        <v>35150</v>
      </c>
      <c r="N41" s="22">
        <v>35100</v>
      </c>
      <c r="O41" s="22">
        <v>35100</v>
      </c>
      <c r="P41" s="22">
        <v>35292</v>
      </c>
      <c r="Q41" s="22">
        <v>35036</v>
      </c>
      <c r="R41" s="22">
        <v>35070</v>
      </c>
      <c r="S41" s="22">
        <v>34519</v>
      </c>
      <c r="T41" s="22">
        <v>34253</v>
      </c>
      <c r="U41" s="22">
        <v>33300</v>
      </c>
      <c r="V41" s="23">
        <v>32618</v>
      </c>
    </row>
    <row r="42" spans="1:22" x14ac:dyDescent="0.25">
      <c r="A42" s="20" t="s">
        <v>33</v>
      </c>
      <c r="B42" s="22">
        <v>29311</v>
      </c>
      <c r="C42" s="22">
        <v>30000</v>
      </c>
      <c r="D42" s="22">
        <v>30500</v>
      </c>
      <c r="E42" s="22">
        <v>30600</v>
      </c>
      <c r="F42" s="22">
        <v>30700</v>
      </c>
      <c r="G42" s="22">
        <v>30800</v>
      </c>
      <c r="H42" s="22">
        <v>30950</v>
      </c>
      <c r="I42" s="22">
        <v>31080</v>
      </c>
      <c r="J42" s="22">
        <v>31200</v>
      </c>
      <c r="K42" s="22">
        <v>31300</v>
      </c>
      <c r="L42" s="22">
        <v>31400</v>
      </c>
      <c r="M42" s="22">
        <v>31500</v>
      </c>
      <c r="N42" s="22">
        <v>31600</v>
      </c>
      <c r="O42" s="22">
        <v>31700</v>
      </c>
      <c r="P42" s="22">
        <v>31800</v>
      </c>
      <c r="Q42" s="22">
        <v>31900</v>
      </c>
      <c r="R42" s="22">
        <v>32000</v>
      </c>
      <c r="S42" s="22">
        <v>32100</v>
      </c>
      <c r="T42" s="22">
        <v>32200</v>
      </c>
      <c r="U42" s="22">
        <v>32300</v>
      </c>
      <c r="V42" s="23">
        <v>32400</v>
      </c>
    </row>
    <row r="43" spans="1:22" x14ac:dyDescent="0.25">
      <c r="A43" s="20" t="s">
        <v>34</v>
      </c>
      <c r="B43" s="22">
        <v>6000</v>
      </c>
      <c r="C43" s="22">
        <v>6000</v>
      </c>
      <c r="D43" s="22">
        <v>6000</v>
      </c>
      <c r="E43" s="22">
        <v>6000</v>
      </c>
      <c r="F43" s="22">
        <v>6000</v>
      </c>
      <c r="G43" s="22">
        <v>6000</v>
      </c>
      <c r="H43" s="22">
        <v>6000</v>
      </c>
      <c r="I43" s="22">
        <v>6000</v>
      </c>
      <c r="J43" s="22">
        <v>6000</v>
      </c>
      <c r="K43" s="22">
        <v>6000</v>
      </c>
      <c r="L43" s="22">
        <v>6000</v>
      </c>
      <c r="M43" s="22">
        <v>6000</v>
      </c>
      <c r="N43" s="22">
        <v>6000</v>
      </c>
      <c r="O43" s="22">
        <v>6000</v>
      </c>
      <c r="P43" s="22">
        <v>6000</v>
      </c>
      <c r="Q43" s="22">
        <v>6000</v>
      </c>
      <c r="R43" s="22">
        <v>6000</v>
      </c>
      <c r="S43" s="22">
        <v>6000</v>
      </c>
      <c r="T43" s="22">
        <v>6000</v>
      </c>
      <c r="U43" s="22">
        <v>6000</v>
      </c>
      <c r="V43" s="23">
        <v>6000</v>
      </c>
    </row>
    <row r="44" spans="1:22" x14ac:dyDescent="0.25">
      <c r="A44" s="30" t="s">
        <v>35</v>
      </c>
      <c r="B44" s="31">
        <v>522517</v>
      </c>
      <c r="C44" s="32">
        <v>522517</v>
      </c>
      <c r="D44" s="32">
        <v>522517</v>
      </c>
      <c r="E44" s="32">
        <v>522517</v>
      </c>
      <c r="F44" s="32">
        <v>522517</v>
      </c>
      <c r="G44" s="32">
        <v>522517</v>
      </c>
      <c r="H44" s="32">
        <v>522517</v>
      </c>
      <c r="I44" s="32">
        <v>522517</v>
      </c>
      <c r="J44" s="32">
        <v>522517</v>
      </c>
      <c r="K44" s="32">
        <v>522517</v>
      </c>
      <c r="L44" s="32">
        <v>522517</v>
      </c>
      <c r="M44" s="32">
        <v>522517</v>
      </c>
      <c r="N44" s="32">
        <v>522517</v>
      </c>
      <c r="O44" s="32">
        <v>522517</v>
      </c>
      <c r="P44" s="32">
        <v>522517</v>
      </c>
      <c r="Q44" s="32">
        <v>522517</v>
      </c>
      <c r="R44" s="32">
        <v>522517</v>
      </c>
      <c r="S44" s="32">
        <v>522517</v>
      </c>
      <c r="T44" s="32">
        <v>522517</v>
      </c>
      <c r="U44" s="32">
        <v>522517</v>
      </c>
      <c r="V44" s="33">
        <v>522517</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CONCATENATE("48"," - ",RIGHT(CELL("nomfichier",A7),LEN(CELL("nomfichier",A7))-FIND("]",
CELL("nomfichier",A7))))</f>
        <v>48 - LOZERE</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13611</v>
      </c>
      <c r="C10" s="18">
        <v>13600</v>
      </c>
      <c r="D10" s="18">
        <v>13600</v>
      </c>
      <c r="E10" s="18">
        <v>13074</v>
      </c>
      <c r="F10" s="18">
        <v>12045</v>
      </c>
      <c r="G10" s="18">
        <v>12665</v>
      </c>
      <c r="H10" s="18">
        <v>11182</v>
      </c>
      <c r="I10" s="18">
        <v>11494</v>
      </c>
      <c r="J10" s="18">
        <v>12610</v>
      </c>
      <c r="K10" s="18">
        <v>12889</v>
      </c>
      <c r="L10" s="18">
        <v>11912</v>
      </c>
      <c r="M10" s="18">
        <v>11000</v>
      </c>
      <c r="N10" s="18">
        <v>11405</v>
      </c>
      <c r="O10" s="18">
        <v>11800</v>
      </c>
      <c r="P10" s="18">
        <v>11862</v>
      </c>
      <c r="Q10" s="18">
        <v>12480</v>
      </c>
      <c r="R10" s="18">
        <v>12670</v>
      </c>
      <c r="S10" s="18">
        <v>13420</v>
      </c>
      <c r="T10" s="18">
        <v>13515</v>
      </c>
      <c r="U10" s="18">
        <v>14125</v>
      </c>
      <c r="V10" s="19">
        <v>15200</v>
      </c>
    </row>
    <row r="11" spans="1:22" x14ac:dyDescent="0.25">
      <c r="A11" s="20" t="s">
        <v>2</v>
      </c>
      <c r="B11" s="21" t="s">
        <v>58</v>
      </c>
      <c r="C11" s="22" t="s">
        <v>58</v>
      </c>
      <c r="D11" s="22" t="s">
        <v>58</v>
      </c>
      <c r="E11" s="22" t="s">
        <v>58</v>
      </c>
      <c r="F11" s="22" t="s">
        <v>58</v>
      </c>
      <c r="G11" s="22" t="s">
        <v>58</v>
      </c>
      <c r="H11" s="22" t="s">
        <v>58</v>
      </c>
      <c r="I11" s="22" t="s">
        <v>58</v>
      </c>
      <c r="J11" s="22" t="s">
        <v>58</v>
      </c>
      <c r="K11" s="22" t="s">
        <v>58</v>
      </c>
      <c r="L11" s="22" t="s">
        <v>58</v>
      </c>
      <c r="M11" s="22" t="s">
        <v>58</v>
      </c>
      <c r="N11" s="22">
        <v>10</v>
      </c>
      <c r="O11" s="22">
        <v>60</v>
      </c>
      <c r="P11" s="22">
        <v>50</v>
      </c>
      <c r="Q11" s="22">
        <v>65</v>
      </c>
      <c r="R11" s="22">
        <v>80</v>
      </c>
      <c r="S11" s="22">
        <v>40</v>
      </c>
      <c r="T11" s="22">
        <v>100</v>
      </c>
      <c r="U11" s="22">
        <v>35</v>
      </c>
      <c r="V11" s="23">
        <v>35</v>
      </c>
    </row>
    <row r="12" spans="1:22" x14ac:dyDescent="0.25">
      <c r="A12" s="20" t="s">
        <v>3</v>
      </c>
      <c r="B12" s="21">
        <v>20</v>
      </c>
      <c r="C12" s="22" t="s">
        <v>58</v>
      </c>
      <c r="D12" s="22">
        <v>3</v>
      </c>
      <c r="E12" s="22" t="s">
        <v>58</v>
      </c>
      <c r="F12" s="22">
        <v>2</v>
      </c>
      <c r="G12" s="22">
        <v>5</v>
      </c>
      <c r="H12" s="22" t="s">
        <v>58</v>
      </c>
      <c r="I12" s="22">
        <v>7</v>
      </c>
      <c r="J12" s="22" t="s">
        <v>58</v>
      </c>
      <c r="K12" s="22">
        <v>8</v>
      </c>
      <c r="L12" s="22" t="s">
        <v>58</v>
      </c>
      <c r="M12" s="22" t="s">
        <v>58</v>
      </c>
      <c r="N12" s="22">
        <v>20</v>
      </c>
      <c r="O12" s="22">
        <v>10</v>
      </c>
      <c r="P12" s="22">
        <v>10</v>
      </c>
      <c r="Q12" s="22">
        <v>40</v>
      </c>
      <c r="R12" s="22">
        <v>5</v>
      </c>
      <c r="S12" s="22">
        <v>100</v>
      </c>
      <c r="T12" s="22">
        <v>80</v>
      </c>
      <c r="U12" s="22">
        <v>50</v>
      </c>
      <c r="V12" s="23">
        <v>50</v>
      </c>
    </row>
    <row r="13" spans="1:22" x14ac:dyDescent="0.25">
      <c r="A13" s="20" t="s">
        <v>4</v>
      </c>
      <c r="B13" s="21" t="s">
        <v>58</v>
      </c>
      <c r="C13" s="22" t="s">
        <v>58</v>
      </c>
      <c r="D13" s="22" t="s">
        <v>58</v>
      </c>
      <c r="E13" s="22" t="s">
        <v>58</v>
      </c>
      <c r="F13" s="22" t="s">
        <v>58</v>
      </c>
      <c r="G13" s="22" t="s">
        <v>58</v>
      </c>
      <c r="H13" s="22" t="s">
        <v>58</v>
      </c>
      <c r="I13" s="22" t="s">
        <v>58</v>
      </c>
      <c r="J13" s="22" t="s">
        <v>58</v>
      </c>
      <c r="K13" s="22" t="s">
        <v>58</v>
      </c>
      <c r="L13" s="22">
        <v>8</v>
      </c>
      <c r="M13" s="22" t="s">
        <v>58</v>
      </c>
      <c r="N13" s="22" t="s">
        <v>58</v>
      </c>
      <c r="O13" s="22" t="s">
        <v>58</v>
      </c>
      <c r="P13" s="22" t="s">
        <v>58</v>
      </c>
      <c r="Q13" s="22" t="s">
        <v>58</v>
      </c>
      <c r="R13" s="22" t="s">
        <v>58</v>
      </c>
      <c r="S13" s="22" t="s">
        <v>58</v>
      </c>
      <c r="T13" s="22" t="s">
        <v>58</v>
      </c>
      <c r="U13" s="22" t="s">
        <v>58</v>
      </c>
      <c r="V13" s="23" t="s">
        <v>58</v>
      </c>
    </row>
    <row r="14" spans="1:22" x14ac:dyDescent="0.25">
      <c r="A14" s="20" t="s">
        <v>5</v>
      </c>
      <c r="B14" s="21" t="s">
        <v>58</v>
      </c>
      <c r="C14" s="22" t="s">
        <v>58</v>
      </c>
      <c r="D14" s="22" t="s">
        <v>58</v>
      </c>
      <c r="E14" s="22" t="s">
        <v>58</v>
      </c>
      <c r="F14" s="22" t="s">
        <v>58</v>
      </c>
      <c r="G14" s="22" t="s">
        <v>58</v>
      </c>
      <c r="H14" s="22" t="s">
        <v>58</v>
      </c>
      <c r="I14" s="22" t="s">
        <v>58</v>
      </c>
      <c r="J14" s="22" t="s">
        <v>58</v>
      </c>
      <c r="K14" s="22" t="s">
        <v>58</v>
      </c>
      <c r="L14" s="22" t="s">
        <v>58</v>
      </c>
      <c r="M14" s="22" t="s">
        <v>58</v>
      </c>
      <c r="N14" s="22" t="s">
        <v>58</v>
      </c>
      <c r="O14" s="22" t="s">
        <v>58</v>
      </c>
      <c r="P14" s="22" t="s">
        <v>58</v>
      </c>
      <c r="Q14" s="22" t="s">
        <v>58</v>
      </c>
      <c r="R14" s="22" t="s">
        <v>58</v>
      </c>
      <c r="S14" s="22" t="s">
        <v>58</v>
      </c>
      <c r="T14" s="22" t="s">
        <v>58</v>
      </c>
      <c r="U14" s="22" t="s">
        <v>58</v>
      </c>
      <c r="V14" s="23" t="s">
        <v>58</v>
      </c>
    </row>
    <row r="15" spans="1:22" ht="22.5" x14ac:dyDescent="0.25">
      <c r="A15" s="24" t="s">
        <v>6</v>
      </c>
      <c r="B15" s="25">
        <v>18</v>
      </c>
      <c r="C15" s="26">
        <v>17</v>
      </c>
      <c r="D15" s="26">
        <v>16</v>
      </c>
      <c r="E15" s="26">
        <v>16</v>
      </c>
      <c r="F15" s="26">
        <v>15</v>
      </c>
      <c r="G15" s="26">
        <v>14</v>
      </c>
      <c r="H15" s="26">
        <v>14</v>
      </c>
      <c r="I15" s="26">
        <v>11</v>
      </c>
      <c r="J15" s="26">
        <v>10</v>
      </c>
      <c r="K15" s="26">
        <v>9</v>
      </c>
      <c r="L15" s="26">
        <v>7</v>
      </c>
      <c r="M15" s="26">
        <v>7</v>
      </c>
      <c r="N15" s="26">
        <v>7</v>
      </c>
      <c r="O15" s="26">
        <v>6</v>
      </c>
      <c r="P15" s="26">
        <v>5</v>
      </c>
      <c r="Q15" s="26">
        <v>5</v>
      </c>
      <c r="R15" s="26">
        <v>4</v>
      </c>
      <c r="S15" s="26">
        <v>11</v>
      </c>
      <c r="T15" s="26">
        <v>7</v>
      </c>
      <c r="U15" s="26">
        <v>17</v>
      </c>
      <c r="V15" s="27">
        <v>17</v>
      </c>
    </row>
    <row r="16" spans="1:22" x14ac:dyDescent="0.25">
      <c r="A16" s="16" t="s">
        <v>7</v>
      </c>
      <c r="B16" s="17">
        <v>108</v>
      </c>
      <c r="C16" s="18">
        <v>108</v>
      </c>
      <c r="D16" s="18">
        <v>103</v>
      </c>
      <c r="E16" s="18">
        <v>98</v>
      </c>
      <c r="F16" s="18">
        <v>93</v>
      </c>
      <c r="G16" s="18">
        <v>88</v>
      </c>
      <c r="H16" s="18">
        <v>83</v>
      </c>
      <c r="I16" s="18">
        <v>82</v>
      </c>
      <c r="J16" s="18">
        <v>82</v>
      </c>
      <c r="K16" s="18">
        <v>82</v>
      </c>
      <c r="L16" s="18">
        <v>82</v>
      </c>
      <c r="M16" s="18">
        <v>83</v>
      </c>
      <c r="N16" s="18">
        <v>81</v>
      </c>
      <c r="O16" s="18">
        <v>75</v>
      </c>
      <c r="P16" s="18">
        <v>70</v>
      </c>
      <c r="Q16" s="18">
        <v>55</v>
      </c>
      <c r="R16" s="18">
        <v>85</v>
      </c>
      <c r="S16" s="18">
        <v>85</v>
      </c>
      <c r="T16" s="18">
        <v>85</v>
      </c>
      <c r="U16" s="18">
        <v>90</v>
      </c>
      <c r="V16" s="19">
        <v>100</v>
      </c>
    </row>
    <row r="17" spans="1:22" x14ac:dyDescent="0.25">
      <c r="A17" s="20" t="s">
        <v>8</v>
      </c>
      <c r="B17" s="21">
        <v>12</v>
      </c>
      <c r="C17" s="22">
        <v>13</v>
      </c>
      <c r="D17" s="22">
        <v>14</v>
      </c>
      <c r="E17" s="22">
        <v>15</v>
      </c>
      <c r="F17" s="22">
        <v>16</v>
      </c>
      <c r="G17" s="22">
        <v>17</v>
      </c>
      <c r="H17" s="22">
        <v>18</v>
      </c>
      <c r="I17" s="22">
        <v>19</v>
      </c>
      <c r="J17" s="22">
        <v>20</v>
      </c>
      <c r="K17" s="22">
        <v>21</v>
      </c>
      <c r="L17" s="22">
        <v>23</v>
      </c>
      <c r="M17" s="22">
        <v>23</v>
      </c>
      <c r="N17" s="22">
        <v>22</v>
      </c>
      <c r="O17" s="22">
        <v>21</v>
      </c>
      <c r="P17" s="22">
        <v>20</v>
      </c>
      <c r="Q17" s="22">
        <v>20</v>
      </c>
      <c r="R17" s="22">
        <v>19</v>
      </c>
      <c r="S17" s="22">
        <v>15</v>
      </c>
      <c r="T17" s="22">
        <v>15</v>
      </c>
      <c r="U17" s="22">
        <v>16</v>
      </c>
      <c r="V17" s="23">
        <v>16</v>
      </c>
    </row>
    <row r="18" spans="1:22" x14ac:dyDescent="0.25">
      <c r="A18" s="28" t="s">
        <v>9</v>
      </c>
      <c r="B18" s="21" t="s">
        <v>58</v>
      </c>
      <c r="C18" s="22" t="s">
        <v>58</v>
      </c>
      <c r="D18" s="22" t="s">
        <v>58</v>
      </c>
      <c r="E18" s="22" t="s">
        <v>58</v>
      </c>
      <c r="F18" s="22" t="s">
        <v>58</v>
      </c>
      <c r="G18" s="22" t="s">
        <v>58</v>
      </c>
      <c r="H18" s="22" t="s">
        <v>58</v>
      </c>
      <c r="I18" s="22" t="s">
        <v>58</v>
      </c>
      <c r="J18" s="22" t="s">
        <v>58</v>
      </c>
      <c r="K18" s="22">
        <v>2</v>
      </c>
      <c r="L18" s="39">
        <v>3</v>
      </c>
      <c r="M18" s="39">
        <v>3</v>
      </c>
      <c r="N18" s="39">
        <v>3</v>
      </c>
      <c r="O18" s="39">
        <v>3</v>
      </c>
      <c r="P18" s="39">
        <v>3</v>
      </c>
      <c r="Q18" s="39">
        <v>10</v>
      </c>
      <c r="R18" s="22">
        <v>15</v>
      </c>
      <c r="S18" s="22">
        <v>5</v>
      </c>
      <c r="T18" s="22">
        <v>25</v>
      </c>
      <c r="U18" s="22">
        <v>45</v>
      </c>
      <c r="V18" s="23">
        <v>70</v>
      </c>
    </row>
    <row r="19" spans="1:22" x14ac:dyDescent="0.25">
      <c r="A19" s="24" t="s">
        <v>10</v>
      </c>
      <c r="B19" s="25">
        <v>20</v>
      </c>
      <c r="C19" s="26">
        <v>20</v>
      </c>
      <c r="D19" s="26">
        <v>20</v>
      </c>
      <c r="E19" s="26">
        <v>19</v>
      </c>
      <c r="F19" s="26">
        <v>19</v>
      </c>
      <c r="G19" s="26">
        <v>19</v>
      </c>
      <c r="H19" s="26">
        <v>19</v>
      </c>
      <c r="I19" s="26">
        <v>19</v>
      </c>
      <c r="J19" s="26">
        <v>18</v>
      </c>
      <c r="K19" s="26">
        <v>18</v>
      </c>
      <c r="L19" s="26">
        <v>18</v>
      </c>
      <c r="M19" s="26">
        <v>18</v>
      </c>
      <c r="N19" s="26">
        <v>18</v>
      </c>
      <c r="O19" s="26">
        <v>18</v>
      </c>
      <c r="P19" s="26">
        <v>16</v>
      </c>
      <c r="Q19" s="26">
        <v>16</v>
      </c>
      <c r="R19" s="26">
        <v>15</v>
      </c>
      <c r="S19" s="26"/>
      <c r="T19" s="26"/>
      <c r="U19" s="26">
        <v>0</v>
      </c>
      <c r="V19" s="27">
        <v>0</v>
      </c>
    </row>
    <row r="20" spans="1:22" x14ac:dyDescent="0.25">
      <c r="A20" s="16" t="s">
        <v>11</v>
      </c>
      <c r="B20" s="17" t="s">
        <v>58</v>
      </c>
      <c r="C20" s="18" t="s">
        <v>58</v>
      </c>
      <c r="D20" s="18" t="s">
        <v>58</v>
      </c>
      <c r="E20" s="18" t="s">
        <v>58</v>
      </c>
      <c r="F20" s="18" t="s">
        <v>58</v>
      </c>
      <c r="G20" s="18" t="s">
        <v>58</v>
      </c>
      <c r="H20" s="18" t="s">
        <v>58</v>
      </c>
      <c r="I20" s="18" t="s">
        <v>58</v>
      </c>
      <c r="J20" s="18" t="s">
        <v>58</v>
      </c>
      <c r="K20" s="18" t="s">
        <v>58</v>
      </c>
      <c r="L20" s="18">
        <v>2</v>
      </c>
      <c r="M20" s="18">
        <v>2</v>
      </c>
      <c r="N20" s="18">
        <v>2</v>
      </c>
      <c r="O20" s="18">
        <v>2</v>
      </c>
      <c r="P20" s="18">
        <v>2</v>
      </c>
      <c r="Q20" s="18">
        <v>2</v>
      </c>
      <c r="R20" s="18">
        <v>2</v>
      </c>
      <c r="S20" s="18">
        <v>2</v>
      </c>
      <c r="T20" s="18">
        <v>2</v>
      </c>
      <c r="U20" s="18">
        <v>2</v>
      </c>
      <c r="V20" s="19">
        <v>2</v>
      </c>
    </row>
    <row r="21" spans="1:22" x14ac:dyDescent="0.25">
      <c r="A21" s="20" t="s">
        <v>12</v>
      </c>
      <c r="B21" s="21" t="s">
        <v>58</v>
      </c>
      <c r="C21" s="22" t="s">
        <v>58</v>
      </c>
      <c r="D21" s="22" t="s">
        <v>58</v>
      </c>
      <c r="E21" s="22" t="s">
        <v>58</v>
      </c>
      <c r="F21" s="22" t="s">
        <v>58</v>
      </c>
      <c r="G21" s="22" t="s">
        <v>58</v>
      </c>
      <c r="H21" s="22" t="s">
        <v>58</v>
      </c>
      <c r="I21" s="22" t="s">
        <v>58</v>
      </c>
      <c r="J21" s="22" t="s">
        <v>58</v>
      </c>
      <c r="K21" s="22" t="s">
        <v>58</v>
      </c>
      <c r="L21" s="22" t="s">
        <v>58</v>
      </c>
      <c r="M21" s="22" t="s">
        <v>58</v>
      </c>
      <c r="N21" s="22" t="s">
        <v>58</v>
      </c>
      <c r="O21" s="22" t="s">
        <v>58</v>
      </c>
      <c r="P21" s="22" t="s">
        <v>58</v>
      </c>
      <c r="Q21" s="22" t="s">
        <v>58</v>
      </c>
      <c r="R21" s="22">
        <v>1</v>
      </c>
      <c r="S21" s="22" t="s">
        <v>58</v>
      </c>
      <c r="T21" s="22" t="s">
        <v>58</v>
      </c>
      <c r="U21" s="22" t="s">
        <v>58</v>
      </c>
      <c r="V21" s="23" t="s">
        <v>58</v>
      </c>
    </row>
    <row r="22" spans="1:22" x14ac:dyDescent="0.25">
      <c r="A22" s="20" t="s">
        <v>13</v>
      </c>
      <c r="B22" s="21">
        <v>25</v>
      </c>
      <c r="C22" s="22">
        <v>18</v>
      </c>
      <c r="D22" s="22">
        <v>14</v>
      </c>
      <c r="E22" s="22">
        <v>10</v>
      </c>
      <c r="F22" s="22">
        <v>7</v>
      </c>
      <c r="G22" s="22">
        <v>5</v>
      </c>
      <c r="H22" s="22">
        <v>4</v>
      </c>
      <c r="I22" s="22">
        <v>3</v>
      </c>
      <c r="J22" s="22">
        <v>2</v>
      </c>
      <c r="K22" s="22">
        <v>2</v>
      </c>
      <c r="L22" s="22">
        <v>1</v>
      </c>
      <c r="M22" s="22">
        <v>1</v>
      </c>
      <c r="N22" s="22">
        <v>1</v>
      </c>
      <c r="O22" s="22">
        <v>1</v>
      </c>
      <c r="P22" s="22">
        <v>1</v>
      </c>
      <c r="Q22" s="22">
        <v>1</v>
      </c>
      <c r="R22" s="22">
        <v>1</v>
      </c>
      <c r="S22" s="22">
        <v>1</v>
      </c>
      <c r="T22" s="22" t="s">
        <v>58</v>
      </c>
      <c r="U22" s="22" t="s">
        <v>58</v>
      </c>
      <c r="V22" s="23" t="s">
        <v>58</v>
      </c>
    </row>
    <row r="23" spans="1:22" x14ac:dyDescent="0.25">
      <c r="A23" s="20" t="s">
        <v>14</v>
      </c>
      <c r="B23" s="21">
        <v>500</v>
      </c>
      <c r="C23" s="22">
        <v>422</v>
      </c>
      <c r="D23" s="22">
        <v>367</v>
      </c>
      <c r="E23" s="22">
        <v>637</v>
      </c>
      <c r="F23" s="22">
        <v>1467</v>
      </c>
      <c r="G23" s="22">
        <v>822</v>
      </c>
      <c r="H23" s="22">
        <v>1516</v>
      </c>
      <c r="I23" s="22">
        <v>840</v>
      </c>
      <c r="J23" s="22">
        <v>302</v>
      </c>
      <c r="K23" s="22">
        <v>290</v>
      </c>
      <c r="L23" s="22">
        <v>288</v>
      </c>
      <c r="M23" s="22">
        <v>1345</v>
      </c>
      <c r="N23" s="22">
        <v>290</v>
      </c>
      <c r="O23" s="22">
        <v>360</v>
      </c>
      <c r="P23" s="22">
        <v>386</v>
      </c>
      <c r="Q23" s="22">
        <v>1210</v>
      </c>
      <c r="R23" s="22">
        <v>1045</v>
      </c>
      <c r="S23" s="22">
        <v>1060</v>
      </c>
      <c r="T23" s="22">
        <v>1070</v>
      </c>
      <c r="U23" s="22">
        <v>1390</v>
      </c>
      <c r="V23" s="23">
        <v>1455</v>
      </c>
    </row>
    <row r="24" spans="1:22" x14ac:dyDescent="0.25">
      <c r="A24" s="20" t="s">
        <v>15</v>
      </c>
      <c r="B24" s="21">
        <v>31700</v>
      </c>
      <c r="C24" s="22">
        <v>32187</v>
      </c>
      <c r="D24" s="22">
        <v>32785</v>
      </c>
      <c r="E24" s="22">
        <v>33449</v>
      </c>
      <c r="F24" s="22">
        <v>33943</v>
      </c>
      <c r="G24" s="22">
        <v>34228</v>
      </c>
      <c r="H24" s="22">
        <v>35056</v>
      </c>
      <c r="I24" s="22">
        <v>35268</v>
      </c>
      <c r="J24" s="22">
        <v>36185</v>
      </c>
      <c r="K24" s="22">
        <v>36383</v>
      </c>
      <c r="L24" s="22">
        <v>38011</v>
      </c>
      <c r="M24" s="22">
        <v>38590</v>
      </c>
      <c r="N24" s="22">
        <v>39300</v>
      </c>
      <c r="O24" s="22">
        <v>39380</v>
      </c>
      <c r="P24" s="22">
        <v>39620</v>
      </c>
      <c r="Q24" s="22">
        <v>38800</v>
      </c>
      <c r="R24" s="22">
        <v>39150</v>
      </c>
      <c r="S24" s="22">
        <v>39990</v>
      </c>
      <c r="T24" s="22">
        <v>32840</v>
      </c>
      <c r="U24" s="22">
        <v>31860</v>
      </c>
      <c r="V24" s="23">
        <v>26650</v>
      </c>
    </row>
    <row r="25" spans="1:22" x14ac:dyDescent="0.25">
      <c r="A25" s="20" t="s">
        <v>16</v>
      </c>
      <c r="B25" s="21">
        <v>120</v>
      </c>
      <c r="C25" s="22">
        <v>121</v>
      </c>
      <c r="D25" s="22">
        <v>123</v>
      </c>
      <c r="E25" s="22">
        <v>124</v>
      </c>
      <c r="F25" s="22">
        <v>126</v>
      </c>
      <c r="G25" s="22">
        <v>127</v>
      </c>
      <c r="H25" s="22">
        <v>129</v>
      </c>
      <c r="I25" s="22">
        <v>130</v>
      </c>
      <c r="J25" s="22">
        <v>132</v>
      </c>
      <c r="K25" s="22">
        <v>133</v>
      </c>
      <c r="L25" s="22">
        <v>135</v>
      </c>
      <c r="M25" s="22">
        <v>135</v>
      </c>
      <c r="N25" s="22">
        <v>135</v>
      </c>
      <c r="O25" s="22">
        <v>135</v>
      </c>
      <c r="P25" s="22">
        <v>135</v>
      </c>
      <c r="Q25" s="22">
        <v>135</v>
      </c>
      <c r="R25" s="22">
        <v>135</v>
      </c>
      <c r="S25" s="22">
        <v>135</v>
      </c>
      <c r="T25" s="22">
        <v>135</v>
      </c>
      <c r="U25" s="22">
        <v>135</v>
      </c>
      <c r="V25" s="23">
        <v>135</v>
      </c>
    </row>
    <row r="26" spans="1:22" x14ac:dyDescent="0.25">
      <c r="A26" s="20" t="s">
        <v>17</v>
      </c>
      <c r="B26" s="21">
        <v>108</v>
      </c>
      <c r="C26" s="22">
        <v>106</v>
      </c>
      <c r="D26" s="22">
        <v>104</v>
      </c>
      <c r="E26" s="22">
        <v>101</v>
      </c>
      <c r="F26" s="22">
        <v>130</v>
      </c>
      <c r="G26" s="22">
        <v>127</v>
      </c>
      <c r="H26" s="22">
        <v>105</v>
      </c>
      <c r="I26" s="22">
        <v>99</v>
      </c>
      <c r="J26" s="22">
        <v>94</v>
      </c>
      <c r="K26" s="22">
        <v>88</v>
      </c>
      <c r="L26" s="39">
        <v>83</v>
      </c>
      <c r="M26" s="39">
        <v>83</v>
      </c>
      <c r="N26" s="39">
        <v>75</v>
      </c>
      <c r="O26" s="39">
        <v>40</v>
      </c>
      <c r="P26" s="39">
        <v>40</v>
      </c>
      <c r="Q26" s="39">
        <v>87</v>
      </c>
      <c r="R26" s="22">
        <v>59</v>
      </c>
      <c r="S26" s="22">
        <v>78</v>
      </c>
      <c r="T26" s="22">
        <v>26</v>
      </c>
      <c r="U26" s="22">
        <v>15</v>
      </c>
      <c r="V26" s="23">
        <v>39</v>
      </c>
    </row>
    <row r="27" spans="1:22" x14ac:dyDescent="0.25">
      <c r="A27" s="30" t="s">
        <v>18</v>
      </c>
      <c r="B27" s="31">
        <v>46222</v>
      </c>
      <c r="C27" s="32">
        <v>46592</v>
      </c>
      <c r="D27" s="32">
        <v>47129</v>
      </c>
      <c r="E27" s="32">
        <v>47524</v>
      </c>
      <c r="F27" s="32">
        <v>47844</v>
      </c>
      <c r="G27" s="32">
        <v>48098</v>
      </c>
      <c r="H27" s="32">
        <v>48107</v>
      </c>
      <c r="I27" s="32">
        <v>47953</v>
      </c>
      <c r="J27" s="32">
        <v>49437</v>
      </c>
      <c r="K27" s="32">
        <v>49907</v>
      </c>
      <c r="L27" s="32">
        <v>50555</v>
      </c>
      <c r="M27" s="32">
        <v>51272</v>
      </c>
      <c r="N27" s="32">
        <v>51351</v>
      </c>
      <c r="O27" s="32">
        <v>51893</v>
      </c>
      <c r="P27" s="32">
        <v>52204</v>
      </c>
      <c r="Q27" s="32">
        <v>52910</v>
      </c>
      <c r="R27" s="32">
        <v>53271</v>
      </c>
      <c r="S27" s="32">
        <v>54942</v>
      </c>
      <c r="T27" s="32">
        <v>47900</v>
      </c>
      <c r="U27" s="32">
        <v>47780</v>
      </c>
      <c r="V27" s="33">
        <v>43769</v>
      </c>
    </row>
    <row r="28" spans="1:22" x14ac:dyDescent="0.25">
      <c r="A28" s="16" t="s">
        <v>19</v>
      </c>
      <c r="B28" s="17">
        <v>624</v>
      </c>
      <c r="C28" s="18">
        <v>640</v>
      </c>
      <c r="D28" s="18">
        <v>624</v>
      </c>
      <c r="E28" s="18">
        <v>607</v>
      </c>
      <c r="F28" s="18">
        <v>595</v>
      </c>
      <c r="G28" s="18">
        <v>580</v>
      </c>
      <c r="H28" s="18">
        <v>565</v>
      </c>
      <c r="I28" s="18">
        <v>570</v>
      </c>
      <c r="J28" s="18">
        <v>584</v>
      </c>
      <c r="K28" s="18">
        <v>613</v>
      </c>
      <c r="L28" s="18">
        <v>631</v>
      </c>
      <c r="M28" s="18">
        <v>643</v>
      </c>
      <c r="N28" s="18">
        <v>641</v>
      </c>
      <c r="O28" s="18">
        <v>794</v>
      </c>
      <c r="P28" s="18">
        <v>783</v>
      </c>
      <c r="Q28" s="18">
        <v>781</v>
      </c>
      <c r="R28" s="18">
        <v>780</v>
      </c>
      <c r="S28" s="18">
        <v>785</v>
      </c>
      <c r="T28" s="18">
        <v>800</v>
      </c>
      <c r="U28" s="18">
        <v>800</v>
      </c>
      <c r="V28" s="19">
        <v>800</v>
      </c>
    </row>
    <row r="29" spans="1:22" x14ac:dyDescent="0.25">
      <c r="A29" s="20" t="s">
        <v>20</v>
      </c>
      <c r="B29" s="21">
        <v>6</v>
      </c>
      <c r="C29" s="22">
        <v>7</v>
      </c>
      <c r="D29" s="22">
        <v>9</v>
      </c>
      <c r="E29" s="22">
        <v>11</v>
      </c>
      <c r="F29" s="22">
        <v>14</v>
      </c>
      <c r="G29" s="22">
        <v>15</v>
      </c>
      <c r="H29" s="22">
        <v>15</v>
      </c>
      <c r="I29" s="22">
        <v>15</v>
      </c>
      <c r="J29" s="22">
        <v>15</v>
      </c>
      <c r="K29" s="22">
        <v>15</v>
      </c>
      <c r="L29" s="22">
        <v>15</v>
      </c>
      <c r="M29" s="22">
        <v>15</v>
      </c>
      <c r="N29" s="22">
        <v>16</v>
      </c>
      <c r="O29" s="22">
        <v>16</v>
      </c>
      <c r="P29" s="22">
        <v>16</v>
      </c>
      <c r="Q29" s="22">
        <v>16</v>
      </c>
      <c r="R29" s="22">
        <v>13</v>
      </c>
      <c r="S29" s="22">
        <v>13</v>
      </c>
      <c r="T29" s="22">
        <v>13</v>
      </c>
      <c r="U29" s="22">
        <v>15</v>
      </c>
      <c r="V29" s="23">
        <v>12</v>
      </c>
    </row>
    <row r="30" spans="1:22" x14ac:dyDescent="0.25">
      <c r="A30" s="20" t="s">
        <v>21</v>
      </c>
      <c r="B30" s="21">
        <v>6</v>
      </c>
      <c r="C30" s="22">
        <v>5</v>
      </c>
      <c r="D30" s="22">
        <v>4</v>
      </c>
      <c r="E30" s="22">
        <v>3</v>
      </c>
      <c r="F30" s="22">
        <v>3</v>
      </c>
      <c r="G30" s="22">
        <v>2</v>
      </c>
      <c r="H30" s="22">
        <v>2</v>
      </c>
      <c r="I30" s="22">
        <v>1</v>
      </c>
      <c r="J30" s="22">
        <v>1</v>
      </c>
      <c r="K30" s="22">
        <v>1</v>
      </c>
      <c r="L30" s="22">
        <v>1</v>
      </c>
      <c r="M30" s="22">
        <v>1</v>
      </c>
      <c r="N30" s="22">
        <v>1</v>
      </c>
      <c r="O30" s="22">
        <v>1</v>
      </c>
      <c r="P30" s="22">
        <v>1</v>
      </c>
      <c r="Q30" s="22">
        <v>1</v>
      </c>
      <c r="R30" s="22">
        <v>1</v>
      </c>
      <c r="S30" s="22">
        <v>1</v>
      </c>
      <c r="T30" s="22">
        <v>1</v>
      </c>
      <c r="U30" s="22">
        <v>1</v>
      </c>
      <c r="V30" s="23">
        <v>1</v>
      </c>
    </row>
    <row r="31" spans="1:22" x14ac:dyDescent="0.25">
      <c r="A31" s="20" t="s">
        <v>22</v>
      </c>
      <c r="B31" s="21">
        <v>25</v>
      </c>
      <c r="C31" s="22">
        <v>21</v>
      </c>
      <c r="D31" s="22">
        <v>18</v>
      </c>
      <c r="E31" s="22">
        <v>15</v>
      </c>
      <c r="F31" s="22">
        <v>13</v>
      </c>
      <c r="G31" s="22">
        <v>11</v>
      </c>
      <c r="H31" s="22">
        <v>9</v>
      </c>
      <c r="I31" s="22">
        <v>8</v>
      </c>
      <c r="J31" s="22">
        <v>6</v>
      </c>
      <c r="K31" s="22">
        <v>6</v>
      </c>
      <c r="L31" s="22">
        <v>5</v>
      </c>
      <c r="M31" s="22">
        <v>5</v>
      </c>
      <c r="N31" s="22">
        <v>5</v>
      </c>
      <c r="O31" s="22">
        <v>5</v>
      </c>
      <c r="P31" s="22">
        <v>5</v>
      </c>
      <c r="Q31" s="22">
        <v>5</v>
      </c>
      <c r="R31" s="22">
        <v>5</v>
      </c>
      <c r="S31" s="22">
        <v>5</v>
      </c>
      <c r="T31" s="22">
        <v>5</v>
      </c>
      <c r="U31" s="22">
        <v>5</v>
      </c>
      <c r="V31" s="23">
        <v>5</v>
      </c>
    </row>
    <row r="32" spans="1:22" x14ac:dyDescent="0.25">
      <c r="A32" s="34" t="s">
        <v>23</v>
      </c>
      <c r="B32" s="35">
        <v>661</v>
      </c>
      <c r="C32" s="36">
        <v>673</v>
      </c>
      <c r="D32" s="36">
        <v>655</v>
      </c>
      <c r="E32" s="36">
        <v>636</v>
      </c>
      <c r="F32" s="36">
        <v>625</v>
      </c>
      <c r="G32" s="36">
        <v>608</v>
      </c>
      <c r="H32" s="36">
        <v>591</v>
      </c>
      <c r="I32" s="36">
        <v>594</v>
      </c>
      <c r="J32" s="36">
        <v>606</v>
      </c>
      <c r="K32" s="36">
        <v>635</v>
      </c>
      <c r="L32" s="36">
        <v>652</v>
      </c>
      <c r="M32" s="36">
        <v>664</v>
      </c>
      <c r="N32" s="36">
        <v>663</v>
      </c>
      <c r="O32" s="36">
        <v>816</v>
      </c>
      <c r="P32" s="36">
        <v>805</v>
      </c>
      <c r="Q32" s="36">
        <v>803</v>
      </c>
      <c r="R32" s="36">
        <v>799</v>
      </c>
      <c r="S32" s="36">
        <v>804</v>
      </c>
      <c r="T32" s="36">
        <v>819</v>
      </c>
      <c r="U32" s="36">
        <v>821</v>
      </c>
      <c r="V32" s="37">
        <v>818</v>
      </c>
    </row>
    <row r="33" spans="1:22" x14ac:dyDescent="0.25">
      <c r="A33" s="20" t="s">
        <v>24</v>
      </c>
      <c r="B33" s="21">
        <v>204904</v>
      </c>
      <c r="C33" s="22">
        <v>203453</v>
      </c>
      <c r="D33" s="22">
        <v>202041</v>
      </c>
      <c r="E33" s="22">
        <v>200584</v>
      </c>
      <c r="F33" s="22">
        <v>199258</v>
      </c>
      <c r="G33" s="22">
        <v>197992</v>
      </c>
      <c r="H33" s="22">
        <v>196661</v>
      </c>
      <c r="I33" s="22">
        <v>195338</v>
      </c>
      <c r="J33" s="22">
        <v>193376</v>
      </c>
      <c r="K33" s="22">
        <v>192384</v>
      </c>
      <c r="L33" s="22">
        <v>190505</v>
      </c>
      <c r="M33" s="22">
        <v>190580</v>
      </c>
      <c r="N33" s="22">
        <v>190870</v>
      </c>
      <c r="O33" s="22">
        <v>191000</v>
      </c>
      <c r="P33" s="22">
        <v>190700</v>
      </c>
      <c r="Q33" s="22">
        <v>191370</v>
      </c>
      <c r="R33" s="22">
        <v>191520</v>
      </c>
      <c r="S33" s="22">
        <v>191471</v>
      </c>
      <c r="T33" s="22">
        <v>200000</v>
      </c>
      <c r="U33" s="22">
        <v>200430</v>
      </c>
      <c r="V33" s="23">
        <v>205440</v>
      </c>
    </row>
    <row r="34" spans="1:22" x14ac:dyDescent="0.25">
      <c r="A34" s="30" t="s">
        <v>25</v>
      </c>
      <c r="B34" s="31">
        <v>251787</v>
      </c>
      <c r="C34" s="32">
        <v>250718</v>
      </c>
      <c r="D34" s="32">
        <v>249825</v>
      </c>
      <c r="E34" s="32">
        <v>248744</v>
      </c>
      <c r="F34" s="32">
        <v>247727</v>
      </c>
      <c r="G34" s="32">
        <v>246698</v>
      </c>
      <c r="H34" s="32">
        <v>245359</v>
      </c>
      <c r="I34" s="32">
        <v>243885</v>
      </c>
      <c r="J34" s="32">
        <v>243419</v>
      </c>
      <c r="K34" s="32">
        <v>242926</v>
      </c>
      <c r="L34" s="32">
        <v>241712</v>
      </c>
      <c r="M34" s="32">
        <v>242516</v>
      </c>
      <c r="N34" s="32">
        <v>242884</v>
      </c>
      <c r="O34" s="32">
        <v>243709</v>
      </c>
      <c r="P34" s="32">
        <v>243709</v>
      </c>
      <c r="Q34" s="32">
        <v>245083</v>
      </c>
      <c r="R34" s="32">
        <v>245590</v>
      </c>
      <c r="S34" s="32">
        <v>247217</v>
      </c>
      <c r="T34" s="32">
        <v>248719</v>
      </c>
      <c r="U34" s="32">
        <v>249031</v>
      </c>
      <c r="V34" s="33">
        <v>250027</v>
      </c>
    </row>
    <row r="35" spans="1:22" x14ac:dyDescent="0.25">
      <c r="A35" s="16" t="s">
        <v>26</v>
      </c>
      <c r="B35" s="17">
        <v>380</v>
      </c>
      <c r="C35" s="18">
        <v>380</v>
      </c>
      <c r="D35" s="18">
        <v>380</v>
      </c>
      <c r="E35" s="18">
        <v>380</v>
      </c>
      <c r="F35" s="18">
        <v>380</v>
      </c>
      <c r="G35" s="18">
        <v>380</v>
      </c>
      <c r="H35" s="18">
        <v>380</v>
      </c>
      <c r="I35" s="18">
        <v>380</v>
      </c>
      <c r="J35" s="18">
        <v>380</v>
      </c>
      <c r="K35" s="18">
        <v>380</v>
      </c>
      <c r="L35" s="18">
        <v>380</v>
      </c>
      <c r="M35" s="18">
        <v>380</v>
      </c>
      <c r="N35" s="18">
        <v>380</v>
      </c>
      <c r="O35" s="18">
        <v>380</v>
      </c>
      <c r="P35" s="18">
        <v>380</v>
      </c>
      <c r="Q35" s="18">
        <v>380</v>
      </c>
      <c r="R35" s="18">
        <v>380</v>
      </c>
      <c r="S35" s="18">
        <v>380</v>
      </c>
      <c r="T35" s="18">
        <v>380</v>
      </c>
      <c r="U35" s="18">
        <v>380</v>
      </c>
      <c r="V35" s="19">
        <v>380</v>
      </c>
    </row>
    <row r="36" spans="1:22" ht="22.5" x14ac:dyDescent="0.25">
      <c r="A36" s="20" t="s">
        <v>27</v>
      </c>
      <c r="B36" s="21">
        <v>6020</v>
      </c>
      <c r="C36" s="22">
        <v>6608</v>
      </c>
      <c r="D36" s="22">
        <v>7172</v>
      </c>
      <c r="E36" s="22">
        <v>8243</v>
      </c>
      <c r="F36" s="22">
        <v>8984</v>
      </c>
      <c r="G36" s="22">
        <v>9378</v>
      </c>
      <c r="H36" s="22">
        <v>10291</v>
      </c>
      <c r="I36" s="22">
        <v>11212</v>
      </c>
      <c r="J36" s="22">
        <v>12624</v>
      </c>
      <c r="K36" s="22">
        <v>13616</v>
      </c>
      <c r="L36" s="22">
        <v>14734</v>
      </c>
      <c r="M36" s="22">
        <v>14955</v>
      </c>
      <c r="N36" s="22">
        <v>15134</v>
      </c>
      <c r="O36" s="22">
        <v>15285</v>
      </c>
      <c r="P36" s="22">
        <v>14850</v>
      </c>
      <c r="Q36" s="22">
        <v>15000</v>
      </c>
      <c r="R36" s="22">
        <v>15300</v>
      </c>
      <c r="S36" s="22">
        <v>15759</v>
      </c>
      <c r="T36" s="22">
        <v>15950</v>
      </c>
      <c r="U36" s="22">
        <v>15950</v>
      </c>
      <c r="V36" s="23">
        <v>15950</v>
      </c>
    </row>
    <row r="37" spans="1:22" x14ac:dyDescent="0.25">
      <c r="A37" s="20" t="s">
        <v>28</v>
      </c>
      <c r="B37" s="21">
        <v>4478</v>
      </c>
      <c r="C37" s="22">
        <v>4969</v>
      </c>
      <c r="D37" s="22">
        <v>4637</v>
      </c>
      <c r="E37" s="22">
        <v>4740</v>
      </c>
      <c r="F37" s="22">
        <v>4830</v>
      </c>
      <c r="G37" s="22">
        <v>5297</v>
      </c>
      <c r="H37" s="22">
        <v>5249</v>
      </c>
      <c r="I37" s="22">
        <v>5598</v>
      </c>
      <c r="J37" s="22">
        <v>5738</v>
      </c>
      <c r="K37" s="22">
        <v>6312</v>
      </c>
      <c r="L37" s="22">
        <v>6532</v>
      </c>
      <c r="M37" s="22">
        <v>6548</v>
      </c>
      <c r="N37" s="22">
        <v>6767</v>
      </c>
      <c r="O37" s="22">
        <v>7064</v>
      </c>
      <c r="P37" s="22">
        <v>7371</v>
      </c>
      <c r="Q37" s="22">
        <v>8000</v>
      </c>
      <c r="R37" s="22">
        <v>8500</v>
      </c>
      <c r="S37" s="22">
        <v>9139</v>
      </c>
      <c r="T37" s="22">
        <v>9274</v>
      </c>
      <c r="U37" s="22">
        <v>9777</v>
      </c>
      <c r="V37" s="23">
        <v>9842</v>
      </c>
    </row>
    <row r="38" spans="1:22" x14ac:dyDescent="0.25">
      <c r="A38" s="20" t="s">
        <v>29</v>
      </c>
      <c r="B38" s="21">
        <v>7967</v>
      </c>
      <c r="C38" s="22">
        <v>7428</v>
      </c>
      <c r="D38" s="22">
        <v>7400</v>
      </c>
      <c r="E38" s="22">
        <v>7936</v>
      </c>
      <c r="F38" s="22">
        <v>8188</v>
      </c>
      <c r="G38" s="22">
        <v>8896</v>
      </c>
      <c r="H38" s="22">
        <v>9063</v>
      </c>
      <c r="I38" s="22">
        <v>8960</v>
      </c>
      <c r="J38" s="22">
        <v>9316</v>
      </c>
      <c r="K38" s="22">
        <v>8994</v>
      </c>
      <c r="L38" s="22">
        <v>8967</v>
      </c>
      <c r="M38" s="22">
        <v>8969</v>
      </c>
      <c r="N38" s="22">
        <v>9026</v>
      </c>
      <c r="O38" s="22">
        <v>9095</v>
      </c>
      <c r="P38" s="22">
        <v>9127</v>
      </c>
      <c r="Q38" s="22">
        <v>9724</v>
      </c>
      <c r="R38" s="22">
        <v>9900</v>
      </c>
      <c r="S38" s="22">
        <v>10023</v>
      </c>
      <c r="T38" s="22">
        <v>9885</v>
      </c>
      <c r="U38" s="22">
        <v>10050</v>
      </c>
      <c r="V38" s="23">
        <v>10264</v>
      </c>
    </row>
    <row r="39" spans="1:22" x14ac:dyDescent="0.25">
      <c r="A39" s="30" t="s">
        <v>30</v>
      </c>
      <c r="B39" s="31">
        <v>261676</v>
      </c>
      <c r="C39" s="32">
        <v>260165</v>
      </c>
      <c r="D39" s="32">
        <v>260140</v>
      </c>
      <c r="E39" s="32">
        <v>260563</v>
      </c>
      <c r="F39" s="32">
        <v>260449</v>
      </c>
      <c r="G39" s="32">
        <v>260055</v>
      </c>
      <c r="H39" s="32">
        <v>259844</v>
      </c>
      <c r="I39" s="32">
        <v>258839</v>
      </c>
      <c r="J39" s="32">
        <v>260001</v>
      </c>
      <c r="K39" s="32">
        <v>259604</v>
      </c>
      <c r="L39" s="32">
        <v>259261</v>
      </c>
      <c r="M39" s="32">
        <v>260272</v>
      </c>
      <c r="N39" s="32">
        <v>260657</v>
      </c>
      <c r="O39" s="32">
        <v>261405</v>
      </c>
      <c r="P39" s="32">
        <v>260695</v>
      </c>
      <c r="Q39" s="32">
        <v>262187</v>
      </c>
      <c r="R39" s="32">
        <v>262670</v>
      </c>
      <c r="S39" s="32">
        <v>264240</v>
      </c>
      <c r="T39" s="32">
        <v>265660</v>
      </c>
      <c r="U39" s="32">
        <v>265634</v>
      </c>
      <c r="V39" s="33">
        <v>266779</v>
      </c>
    </row>
    <row r="40" spans="1:22" ht="22.5" x14ac:dyDescent="0.25">
      <c r="A40" s="16" t="s">
        <v>31</v>
      </c>
      <c r="B40" s="18">
        <v>224320</v>
      </c>
      <c r="C40" s="18">
        <v>224800</v>
      </c>
      <c r="D40" s="18">
        <v>225300</v>
      </c>
      <c r="E40" s="18">
        <v>225800</v>
      </c>
      <c r="F40" s="18">
        <v>226300</v>
      </c>
      <c r="G40" s="18">
        <v>226800</v>
      </c>
      <c r="H40" s="18">
        <v>227300</v>
      </c>
      <c r="I40" s="18">
        <v>227800</v>
      </c>
      <c r="J40" s="18">
        <v>228300</v>
      </c>
      <c r="K40" s="18">
        <v>228800</v>
      </c>
      <c r="L40" s="18">
        <v>229000</v>
      </c>
      <c r="M40" s="18">
        <v>229100</v>
      </c>
      <c r="N40" s="18">
        <v>229200</v>
      </c>
      <c r="O40" s="18">
        <v>229300</v>
      </c>
      <c r="P40" s="18">
        <v>230800</v>
      </c>
      <c r="Q40" s="18">
        <v>230900</v>
      </c>
      <c r="R40" s="18">
        <v>231000</v>
      </c>
      <c r="S40" s="18">
        <v>230850</v>
      </c>
      <c r="T40" s="18">
        <v>230850</v>
      </c>
      <c r="U40" s="18">
        <v>230850</v>
      </c>
      <c r="V40" s="19">
        <v>229550</v>
      </c>
    </row>
    <row r="41" spans="1:22" x14ac:dyDescent="0.25">
      <c r="A41" s="20" t="s">
        <v>32</v>
      </c>
      <c r="B41" s="22">
        <v>9970</v>
      </c>
      <c r="C41" s="22">
        <v>10704</v>
      </c>
      <c r="D41" s="22">
        <v>10229</v>
      </c>
      <c r="E41" s="22">
        <v>9306</v>
      </c>
      <c r="F41" s="22">
        <v>8920</v>
      </c>
      <c r="G41" s="22">
        <v>8814</v>
      </c>
      <c r="H41" s="22">
        <v>9177</v>
      </c>
      <c r="I41" s="22">
        <v>10225</v>
      </c>
      <c r="J41" s="22">
        <v>8292</v>
      </c>
      <c r="K41" s="22">
        <v>7958</v>
      </c>
      <c r="L41" s="22">
        <v>8764</v>
      </c>
      <c r="M41" s="22">
        <v>7777</v>
      </c>
      <c r="N41" s="22">
        <v>7077</v>
      </c>
      <c r="O41" s="22">
        <v>6179</v>
      </c>
      <c r="P41" s="22">
        <v>5169</v>
      </c>
      <c r="Q41" s="22">
        <v>3557</v>
      </c>
      <c r="R41" s="22">
        <v>3214</v>
      </c>
      <c r="S41" s="22">
        <v>1794</v>
      </c>
      <c r="T41" s="22">
        <v>354</v>
      </c>
      <c r="U41" s="22">
        <v>330</v>
      </c>
      <c r="V41" s="23">
        <v>435</v>
      </c>
    </row>
    <row r="42" spans="1:22" x14ac:dyDescent="0.25">
      <c r="A42" s="20" t="s">
        <v>33</v>
      </c>
      <c r="B42" s="22">
        <v>15260</v>
      </c>
      <c r="C42" s="22">
        <v>15557</v>
      </c>
      <c r="D42" s="22">
        <v>15557</v>
      </c>
      <c r="E42" s="22">
        <v>15557</v>
      </c>
      <c r="F42" s="22">
        <v>15557</v>
      </c>
      <c r="G42" s="22">
        <v>15557</v>
      </c>
      <c r="H42" s="22">
        <v>15736</v>
      </c>
      <c r="I42" s="22">
        <v>15917</v>
      </c>
      <c r="J42" s="22">
        <v>16007</v>
      </c>
      <c r="K42" s="22">
        <v>16057</v>
      </c>
      <c r="L42" s="22">
        <v>16117</v>
      </c>
      <c r="M42" s="22">
        <v>16177</v>
      </c>
      <c r="N42" s="22">
        <v>16230</v>
      </c>
      <c r="O42" s="22">
        <v>16280</v>
      </c>
      <c r="P42" s="22">
        <v>16500</v>
      </c>
      <c r="Q42" s="22">
        <v>16520</v>
      </c>
      <c r="R42" s="22">
        <v>16580</v>
      </c>
      <c r="S42" s="22">
        <v>16580</v>
      </c>
      <c r="T42" s="22">
        <v>16600</v>
      </c>
      <c r="U42" s="22">
        <v>16650</v>
      </c>
      <c r="V42" s="23">
        <v>16700</v>
      </c>
    </row>
    <row r="43" spans="1:22" x14ac:dyDescent="0.25">
      <c r="A43" s="20" t="s">
        <v>34</v>
      </c>
      <c r="B43" s="22">
        <v>6438</v>
      </c>
      <c r="C43" s="22">
        <v>6438</v>
      </c>
      <c r="D43" s="22">
        <v>6438</v>
      </c>
      <c r="E43" s="22">
        <v>6438</v>
      </c>
      <c r="F43" s="22">
        <v>6438</v>
      </c>
      <c r="G43" s="22">
        <v>6438</v>
      </c>
      <c r="H43" s="22">
        <v>5607</v>
      </c>
      <c r="I43" s="22">
        <v>4883</v>
      </c>
      <c r="J43" s="22">
        <v>5064</v>
      </c>
      <c r="K43" s="22">
        <v>5245</v>
      </c>
      <c r="L43" s="22">
        <v>4522</v>
      </c>
      <c r="M43" s="22">
        <v>4338</v>
      </c>
      <c r="N43" s="22">
        <v>4500</v>
      </c>
      <c r="O43" s="22">
        <v>4500</v>
      </c>
      <c r="P43" s="22">
        <v>4500</v>
      </c>
      <c r="Q43" s="22">
        <v>4500</v>
      </c>
      <c r="R43" s="22">
        <v>4200</v>
      </c>
      <c r="S43" s="22">
        <v>4200</v>
      </c>
      <c r="T43" s="22">
        <v>4200</v>
      </c>
      <c r="U43" s="22">
        <v>4200</v>
      </c>
      <c r="V43" s="23">
        <v>4200</v>
      </c>
    </row>
    <row r="44" spans="1:22" x14ac:dyDescent="0.25">
      <c r="A44" s="30" t="s">
        <v>35</v>
      </c>
      <c r="B44" s="31">
        <v>517664</v>
      </c>
      <c r="C44" s="32">
        <v>517664</v>
      </c>
      <c r="D44" s="32">
        <v>517664</v>
      </c>
      <c r="E44" s="32">
        <v>517664</v>
      </c>
      <c r="F44" s="32">
        <v>517664</v>
      </c>
      <c r="G44" s="32">
        <v>517664</v>
      </c>
      <c r="H44" s="32">
        <v>517664</v>
      </c>
      <c r="I44" s="32">
        <v>517664</v>
      </c>
      <c r="J44" s="32">
        <v>517664</v>
      </c>
      <c r="K44" s="32">
        <v>517664</v>
      </c>
      <c r="L44" s="32">
        <v>517664</v>
      </c>
      <c r="M44" s="32">
        <v>517664</v>
      </c>
      <c r="N44" s="32">
        <v>517664</v>
      </c>
      <c r="O44" s="32">
        <v>517664</v>
      </c>
      <c r="P44" s="32">
        <v>517664</v>
      </c>
      <c r="Q44" s="32">
        <v>517664</v>
      </c>
      <c r="R44" s="32">
        <v>517664</v>
      </c>
      <c r="S44" s="32">
        <v>517664</v>
      </c>
      <c r="T44" s="32">
        <v>517664</v>
      </c>
      <c r="U44" s="32">
        <v>517664</v>
      </c>
      <c r="V44" s="33">
        <v>517664</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CONCATENATE("65"," - ",RIGHT(CELL("nomfichier",A7),LEN(CELL("nomfichier",A7))-FIND("]",
CELL("nomfichier",A7))))</f>
        <v>65 - HAUTES-PYRENEES</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49983</v>
      </c>
      <c r="C10" s="18">
        <v>49659</v>
      </c>
      <c r="D10" s="18">
        <v>49304</v>
      </c>
      <c r="E10" s="18">
        <v>45326</v>
      </c>
      <c r="F10" s="18">
        <v>52044</v>
      </c>
      <c r="G10" s="18">
        <v>48399</v>
      </c>
      <c r="H10" s="18">
        <v>49097</v>
      </c>
      <c r="I10" s="18">
        <v>48758</v>
      </c>
      <c r="J10" s="18">
        <v>50771</v>
      </c>
      <c r="K10" s="18">
        <v>48657</v>
      </c>
      <c r="L10" s="18">
        <v>48138</v>
      </c>
      <c r="M10" s="18">
        <v>45541</v>
      </c>
      <c r="N10" s="18">
        <v>47157</v>
      </c>
      <c r="O10" s="18">
        <v>49439</v>
      </c>
      <c r="P10" s="18">
        <v>48734</v>
      </c>
      <c r="Q10" s="18">
        <v>45355</v>
      </c>
      <c r="R10" s="18">
        <v>43899</v>
      </c>
      <c r="S10" s="18">
        <v>42018</v>
      </c>
      <c r="T10" s="18">
        <v>40700</v>
      </c>
      <c r="U10" s="18">
        <v>41484</v>
      </c>
      <c r="V10" s="19">
        <v>38155</v>
      </c>
    </row>
    <row r="11" spans="1:22" x14ac:dyDescent="0.25">
      <c r="A11" s="20" t="s">
        <v>2</v>
      </c>
      <c r="B11" s="21">
        <v>1210</v>
      </c>
      <c r="C11" s="22">
        <v>1168</v>
      </c>
      <c r="D11" s="22">
        <v>801</v>
      </c>
      <c r="E11" s="22">
        <v>823</v>
      </c>
      <c r="F11" s="22">
        <v>708</v>
      </c>
      <c r="G11" s="22">
        <v>958</v>
      </c>
      <c r="H11" s="22">
        <v>1895</v>
      </c>
      <c r="I11" s="22">
        <v>1681</v>
      </c>
      <c r="J11" s="22">
        <v>1952</v>
      </c>
      <c r="K11" s="22">
        <v>3421</v>
      </c>
      <c r="L11" s="22">
        <v>3030</v>
      </c>
      <c r="M11" s="22">
        <v>3907</v>
      </c>
      <c r="N11" s="22">
        <v>3329</v>
      </c>
      <c r="O11" s="22">
        <v>3530</v>
      </c>
      <c r="P11" s="22">
        <v>4292</v>
      </c>
      <c r="Q11" s="22">
        <v>7550</v>
      </c>
      <c r="R11" s="22">
        <v>7850</v>
      </c>
      <c r="S11" s="22">
        <v>8950</v>
      </c>
      <c r="T11" s="22">
        <v>7915</v>
      </c>
      <c r="U11" s="22">
        <v>7695</v>
      </c>
      <c r="V11" s="23">
        <v>9850</v>
      </c>
    </row>
    <row r="12" spans="1:22" x14ac:dyDescent="0.25">
      <c r="A12" s="20" t="s">
        <v>3</v>
      </c>
      <c r="B12" s="21">
        <v>20</v>
      </c>
      <c r="C12" s="22">
        <v>16</v>
      </c>
      <c r="D12" s="22">
        <v>13</v>
      </c>
      <c r="E12" s="22">
        <v>47</v>
      </c>
      <c r="F12" s="22">
        <v>38</v>
      </c>
      <c r="G12" s="22">
        <v>46</v>
      </c>
      <c r="H12" s="22">
        <v>42</v>
      </c>
      <c r="I12" s="22">
        <v>30</v>
      </c>
      <c r="J12" s="22">
        <v>24</v>
      </c>
      <c r="K12" s="22">
        <v>23</v>
      </c>
      <c r="L12" s="22">
        <v>225</v>
      </c>
      <c r="M12" s="22">
        <v>245</v>
      </c>
      <c r="N12" s="22">
        <v>198</v>
      </c>
      <c r="O12" s="22">
        <v>186</v>
      </c>
      <c r="P12" s="22">
        <v>218</v>
      </c>
      <c r="Q12" s="22">
        <v>510</v>
      </c>
      <c r="R12" s="22">
        <v>850</v>
      </c>
      <c r="S12" s="22">
        <v>980</v>
      </c>
      <c r="T12" s="22">
        <v>895</v>
      </c>
      <c r="U12" s="22">
        <v>780</v>
      </c>
      <c r="V12" s="23">
        <v>700</v>
      </c>
    </row>
    <row r="13" spans="1:22" x14ac:dyDescent="0.25">
      <c r="A13" s="20" t="s">
        <v>4</v>
      </c>
      <c r="B13" s="21"/>
      <c r="C13" s="22" t="s">
        <v>58</v>
      </c>
      <c r="D13" s="22" t="s">
        <v>58</v>
      </c>
      <c r="E13" s="22" t="s">
        <v>58</v>
      </c>
      <c r="F13" s="22" t="s">
        <v>58</v>
      </c>
      <c r="G13" s="22" t="s">
        <v>58</v>
      </c>
      <c r="H13" s="22">
        <v>16</v>
      </c>
      <c r="I13" s="22">
        <v>39</v>
      </c>
      <c r="J13" s="22" t="s">
        <v>58</v>
      </c>
      <c r="K13" s="22">
        <v>174</v>
      </c>
      <c r="L13" s="22">
        <v>115</v>
      </c>
      <c r="M13" s="22">
        <v>45</v>
      </c>
      <c r="N13" s="22">
        <v>188</v>
      </c>
      <c r="O13" s="22">
        <v>81</v>
      </c>
      <c r="P13" s="22">
        <v>2</v>
      </c>
      <c r="Q13" s="22" t="s">
        <v>58</v>
      </c>
      <c r="R13" s="22" t="s">
        <v>58</v>
      </c>
      <c r="S13" s="22" t="s">
        <v>58</v>
      </c>
      <c r="T13" s="22" t="s">
        <v>58</v>
      </c>
      <c r="U13" s="22" t="s">
        <v>58</v>
      </c>
      <c r="V13" s="23" t="s">
        <v>58</v>
      </c>
    </row>
    <row r="14" spans="1:22" x14ac:dyDescent="0.25">
      <c r="A14" s="20" t="s">
        <v>5</v>
      </c>
      <c r="B14" s="21">
        <v>104</v>
      </c>
      <c r="C14" s="22">
        <v>104</v>
      </c>
      <c r="D14" s="22">
        <v>94</v>
      </c>
      <c r="E14" s="22">
        <v>67</v>
      </c>
      <c r="F14" s="22">
        <v>69</v>
      </c>
      <c r="G14" s="22">
        <v>68</v>
      </c>
      <c r="H14" s="22">
        <v>73</v>
      </c>
      <c r="I14" s="22">
        <v>74</v>
      </c>
      <c r="J14" s="22">
        <v>84</v>
      </c>
      <c r="K14" s="22">
        <v>65</v>
      </c>
      <c r="L14" s="22">
        <v>62</v>
      </c>
      <c r="M14" s="22">
        <v>52</v>
      </c>
      <c r="N14" s="22">
        <v>55</v>
      </c>
      <c r="O14" s="22">
        <v>53</v>
      </c>
      <c r="P14" s="22">
        <v>59</v>
      </c>
      <c r="Q14" s="22">
        <v>62</v>
      </c>
      <c r="R14" s="22">
        <v>47</v>
      </c>
      <c r="S14" s="22">
        <v>47</v>
      </c>
      <c r="T14" s="22">
        <v>47</v>
      </c>
      <c r="U14" s="22">
        <v>47</v>
      </c>
      <c r="V14" s="23">
        <v>47</v>
      </c>
    </row>
    <row r="15" spans="1:22" ht="22.5" x14ac:dyDescent="0.25">
      <c r="A15" s="24" t="s">
        <v>6</v>
      </c>
      <c r="B15" s="25">
        <v>4</v>
      </c>
      <c r="C15" s="26">
        <v>4</v>
      </c>
      <c r="D15" s="26">
        <v>1</v>
      </c>
      <c r="E15" s="26" t="s">
        <v>58</v>
      </c>
      <c r="F15" s="26" t="s">
        <v>58</v>
      </c>
      <c r="G15" s="26" t="s">
        <v>58</v>
      </c>
      <c r="H15" s="26" t="s">
        <v>58</v>
      </c>
      <c r="I15" s="26" t="s">
        <v>58</v>
      </c>
      <c r="J15" s="26" t="s">
        <v>58</v>
      </c>
      <c r="K15" s="26" t="s">
        <v>58</v>
      </c>
      <c r="L15" s="26" t="s">
        <v>58</v>
      </c>
      <c r="M15" s="26" t="s">
        <v>58</v>
      </c>
      <c r="N15" s="26" t="s">
        <v>58</v>
      </c>
      <c r="O15" s="26" t="s">
        <v>58</v>
      </c>
      <c r="P15" s="26">
        <v>5</v>
      </c>
      <c r="Q15" s="26">
        <v>12</v>
      </c>
      <c r="R15" s="26">
        <v>45</v>
      </c>
      <c r="S15" s="26">
        <v>5</v>
      </c>
      <c r="T15" s="26">
        <v>5</v>
      </c>
      <c r="U15" s="26">
        <v>5</v>
      </c>
      <c r="V15" s="27">
        <v>2</v>
      </c>
    </row>
    <row r="16" spans="1:22" x14ac:dyDescent="0.25">
      <c r="A16" s="16" t="s">
        <v>7</v>
      </c>
      <c r="B16" s="17">
        <v>67</v>
      </c>
      <c r="C16" s="18">
        <v>57</v>
      </c>
      <c r="D16" s="18">
        <v>48</v>
      </c>
      <c r="E16" s="18">
        <v>42</v>
      </c>
      <c r="F16" s="18">
        <v>35</v>
      </c>
      <c r="G16" s="18">
        <v>29</v>
      </c>
      <c r="H16" s="18">
        <v>24</v>
      </c>
      <c r="I16" s="18">
        <v>20</v>
      </c>
      <c r="J16" s="18">
        <v>17</v>
      </c>
      <c r="K16" s="18">
        <v>14</v>
      </c>
      <c r="L16" s="18">
        <v>12</v>
      </c>
      <c r="M16" s="18">
        <v>15</v>
      </c>
      <c r="N16" s="18">
        <v>14</v>
      </c>
      <c r="O16" s="18">
        <v>15</v>
      </c>
      <c r="P16" s="18">
        <v>11</v>
      </c>
      <c r="Q16" s="18">
        <v>19</v>
      </c>
      <c r="R16" s="18">
        <v>18</v>
      </c>
      <c r="S16" s="18">
        <v>14</v>
      </c>
      <c r="T16" s="18">
        <v>19</v>
      </c>
      <c r="U16" s="18">
        <v>17</v>
      </c>
      <c r="V16" s="19">
        <v>18</v>
      </c>
    </row>
    <row r="17" spans="1:22" x14ac:dyDescent="0.25">
      <c r="A17" s="20" t="s">
        <v>8</v>
      </c>
      <c r="B17" s="21">
        <v>1375</v>
      </c>
      <c r="C17" s="22">
        <v>1292</v>
      </c>
      <c r="D17" s="22">
        <v>1300</v>
      </c>
      <c r="E17" s="22">
        <v>793</v>
      </c>
      <c r="F17" s="22">
        <v>822</v>
      </c>
      <c r="G17" s="22">
        <v>569</v>
      </c>
      <c r="H17" s="22">
        <v>697</v>
      </c>
      <c r="I17" s="22">
        <v>685</v>
      </c>
      <c r="J17" s="22">
        <v>476</v>
      </c>
      <c r="K17" s="22">
        <v>391</v>
      </c>
      <c r="L17" s="22">
        <v>394</v>
      </c>
      <c r="M17" s="22">
        <v>394</v>
      </c>
      <c r="N17" s="22">
        <v>394</v>
      </c>
      <c r="O17" s="22">
        <v>394</v>
      </c>
      <c r="P17" s="22">
        <v>394</v>
      </c>
      <c r="Q17" s="22">
        <v>556</v>
      </c>
      <c r="R17" s="22">
        <v>529</v>
      </c>
      <c r="S17" s="22">
        <v>705</v>
      </c>
      <c r="T17" s="22">
        <v>722</v>
      </c>
      <c r="U17" s="22">
        <v>740</v>
      </c>
      <c r="V17" s="23">
        <v>760</v>
      </c>
    </row>
    <row r="18" spans="1:22" x14ac:dyDescent="0.25">
      <c r="A18" s="28" t="s">
        <v>9</v>
      </c>
      <c r="B18" s="21">
        <v>150</v>
      </c>
      <c r="C18" s="22">
        <v>149</v>
      </c>
      <c r="D18" s="22">
        <v>148</v>
      </c>
      <c r="E18" s="22">
        <v>147</v>
      </c>
      <c r="F18" s="22">
        <v>146</v>
      </c>
      <c r="G18" s="22">
        <v>144</v>
      </c>
      <c r="H18" s="22">
        <v>150</v>
      </c>
      <c r="I18" s="22">
        <v>131</v>
      </c>
      <c r="J18" s="22">
        <v>121</v>
      </c>
      <c r="K18" s="22">
        <v>136</v>
      </c>
      <c r="L18" s="39">
        <v>135</v>
      </c>
      <c r="M18" s="39">
        <v>135</v>
      </c>
      <c r="N18" s="39">
        <v>135</v>
      </c>
      <c r="O18" s="39">
        <v>135</v>
      </c>
      <c r="P18" s="39">
        <v>135</v>
      </c>
      <c r="Q18" s="39">
        <v>170</v>
      </c>
      <c r="R18" s="22">
        <v>132</v>
      </c>
      <c r="S18" s="22">
        <v>135</v>
      </c>
      <c r="T18" s="22">
        <v>95</v>
      </c>
      <c r="U18" s="22">
        <v>120</v>
      </c>
      <c r="V18" s="23">
        <v>95</v>
      </c>
    </row>
    <row r="19" spans="1:22" x14ac:dyDescent="0.25">
      <c r="A19" s="24" t="s">
        <v>10</v>
      </c>
      <c r="B19" s="25">
        <v>31</v>
      </c>
      <c r="C19" s="26">
        <v>33</v>
      </c>
      <c r="D19" s="26">
        <v>35</v>
      </c>
      <c r="E19" s="26">
        <v>38</v>
      </c>
      <c r="F19" s="26">
        <v>40</v>
      </c>
      <c r="G19" s="26">
        <v>43</v>
      </c>
      <c r="H19" s="26">
        <v>47</v>
      </c>
      <c r="I19" s="26">
        <v>50</v>
      </c>
      <c r="J19" s="26">
        <v>55</v>
      </c>
      <c r="K19" s="26">
        <v>58</v>
      </c>
      <c r="L19" s="26">
        <v>61</v>
      </c>
      <c r="M19" s="26">
        <v>62</v>
      </c>
      <c r="N19" s="26">
        <v>62</v>
      </c>
      <c r="O19" s="26">
        <v>62</v>
      </c>
      <c r="P19" s="26">
        <v>62</v>
      </c>
      <c r="Q19" s="26">
        <v>62</v>
      </c>
      <c r="R19" s="26">
        <v>62</v>
      </c>
      <c r="S19" s="26">
        <v>62</v>
      </c>
      <c r="T19" s="26">
        <v>62</v>
      </c>
      <c r="U19" s="26">
        <v>62</v>
      </c>
      <c r="V19" s="27">
        <v>62</v>
      </c>
    </row>
    <row r="20" spans="1:22" x14ac:dyDescent="0.25">
      <c r="A20" s="16" t="s">
        <v>11</v>
      </c>
      <c r="B20" s="17">
        <v>20</v>
      </c>
      <c r="C20" s="18">
        <v>26</v>
      </c>
      <c r="D20" s="18">
        <v>27</v>
      </c>
      <c r="E20" s="18">
        <v>28</v>
      </c>
      <c r="F20" s="18">
        <v>29</v>
      </c>
      <c r="G20" s="18">
        <v>30</v>
      </c>
      <c r="H20" s="18">
        <v>31</v>
      </c>
      <c r="I20" s="18">
        <v>32</v>
      </c>
      <c r="J20" s="18">
        <v>33</v>
      </c>
      <c r="K20" s="18">
        <v>34</v>
      </c>
      <c r="L20" s="18">
        <v>36</v>
      </c>
      <c r="M20" s="18">
        <v>37</v>
      </c>
      <c r="N20" s="18">
        <v>37</v>
      </c>
      <c r="O20" s="18">
        <v>37</v>
      </c>
      <c r="P20" s="18">
        <v>37</v>
      </c>
      <c r="Q20" s="18">
        <v>37</v>
      </c>
      <c r="R20" s="18">
        <v>37</v>
      </c>
      <c r="S20" s="18">
        <v>37</v>
      </c>
      <c r="T20" s="18">
        <v>37</v>
      </c>
      <c r="U20" s="18">
        <v>37</v>
      </c>
      <c r="V20" s="19">
        <v>37</v>
      </c>
    </row>
    <row r="21" spans="1:22" x14ac:dyDescent="0.25">
      <c r="A21" s="20" t="s">
        <v>12</v>
      </c>
      <c r="B21" s="21">
        <v>32</v>
      </c>
      <c r="C21" s="22">
        <v>6</v>
      </c>
      <c r="D21" s="22">
        <v>25</v>
      </c>
      <c r="E21" s="22">
        <v>20</v>
      </c>
      <c r="F21" s="22">
        <v>26</v>
      </c>
      <c r="G21" s="22">
        <v>20</v>
      </c>
      <c r="H21" s="22">
        <v>16</v>
      </c>
      <c r="I21" s="22">
        <v>64</v>
      </c>
      <c r="J21" s="22">
        <v>55</v>
      </c>
      <c r="K21" s="22">
        <v>63</v>
      </c>
      <c r="L21" s="22">
        <v>97</v>
      </c>
      <c r="M21" s="22">
        <v>226</v>
      </c>
      <c r="N21" s="22">
        <v>172</v>
      </c>
      <c r="O21" s="22">
        <v>93</v>
      </c>
      <c r="P21" s="22">
        <v>84</v>
      </c>
      <c r="Q21" s="22">
        <v>197</v>
      </c>
      <c r="R21" s="22">
        <v>203</v>
      </c>
      <c r="S21" s="22">
        <v>215</v>
      </c>
      <c r="T21" s="22">
        <v>140</v>
      </c>
      <c r="U21" s="22">
        <v>70</v>
      </c>
      <c r="V21" s="23">
        <v>30</v>
      </c>
    </row>
    <row r="22" spans="1:22" x14ac:dyDescent="0.25">
      <c r="A22" s="20" t="s">
        <v>13</v>
      </c>
      <c r="B22" s="21">
        <v>8</v>
      </c>
      <c r="C22" s="22">
        <v>13</v>
      </c>
      <c r="D22" s="22">
        <v>11</v>
      </c>
      <c r="E22" s="22">
        <v>22</v>
      </c>
      <c r="F22" s="22">
        <v>83</v>
      </c>
      <c r="G22" s="22">
        <v>83</v>
      </c>
      <c r="H22" s="22">
        <v>83</v>
      </c>
      <c r="I22" s="22">
        <v>83</v>
      </c>
      <c r="J22" s="22">
        <v>83</v>
      </c>
      <c r="K22" s="22">
        <v>83</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4942</v>
      </c>
      <c r="C23" s="22">
        <v>5000</v>
      </c>
      <c r="D23" s="22">
        <v>5500</v>
      </c>
      <c r="E23" s="22">
        <v>9300</v>
      </c>
      <c r="F23" s="22">
        <v>3300</v>
      </c>
      <c r="G23" s="22">
        <v>6800</v>
      </c>
      <c r="H23" s="22">
        <v>5500</v>
      </c>
      <c r="I23" s="22">
        <v>5700</v>
      </c>
      <c r="J23" s="22">
        <v>5400</v>
      </c>
      <c r="K23" s="22">
        <v>5950</v>
      </c>
      <c r="L23" s="22">
        <v>4670</v>
      </c>
      <c r="M23" s="22">
        <v>3690</v>
      </c>
      <c r="N23" s="22">
        <v>4719</v>
      </c>
      <c r="O23" s="22">
        <v>4200</v>
      </c>
      <c r="P23" s="22">
        <v>4400</v>
      </c>
      <c r="Q23" s="22">
        <v>4200</v>
      </c>
      <c r="R23" s="22">
        <v>4520</v>
      </c>
      <c r="S23" s="22">
        <v>4420</v>
      </c>
      <c r="T23" s="22">
        <v>4330</v>
      </c>
      <c r="U23" s="22">
        <v>4012</v>
      </c>
      <c r="V23" s="23">
        <v>4051</v>
      </c>
    </row>
    <row r="24" spans="1:22" x14ac:dyDescent="0.25">
      <c r="A24" s="20" t="s">
        <v>15</v>
      </c>
      <c r="B24" s="21">
        <v>18600</v>
      </c>
      <c r="C24" s="22">
        <v>18600</v>
      </c>
      <c r="D24" s="22">
        <v>18600</v>
      </c>
      <c r="E24" s="22">
        <v>19300</v>
      </c>
      <c r="F24" s="22">
        <v>20100</v>
      </c>
      <c r="G24" s="22">
        <v>19500</v>
      </c>
      <c r="H24" s="22">
        <v>19800</v>
      </c>
      <c r="I24" s="22">
        <v>19900</v>
      </c>
      <c r="J24" s="22">
        <v>20900</v>
      </c>
      <c r="K24" s="22">
        <v>21400</v>
      </c>
      <c r="L24" s="22">
        <v>21352</v>
      </c>
      <c r="M24" s="22">
        <v>21570</v>
      </c>
      <c r="N24" s="22">
        <v>21352</v>
      </c>
      <c r="O24" s="22">
        <v>19943</v>
      </c>
      <c r="P24" s="22">
        <v>19843</v>
      </c>
      <c r="Q24" s="22">
        <v>18820</v>
      </c>
      <c r="R24" s="22">
        <v>14500</v>
      </c>
      <c r="S24" s="22">
        <v>14800</v>
      </c>
      <c r="T24" s="22">
        <v>11400</v>
      </c>
      <c r="U24" s="22">
        <v>11650</v>
      </c>
      <c r="V24" s="23">
        <v>12100</v>
      </c>
    </row>
    <row r="25" spans="1:22" x14ac:dyDescent="0.25">
      <c r="A25" s="20" t="s">
        <v>16</v>
      </c>
      <c r="B25" s="21">
        <v>230</v>
      </c>
      <c r="C25" s="22">
        <v>220</v>
      </c>
      <c r="D25" s="22">
        <v>211</v>
      </c>
      <c r="E25" s="22">
        <v>211</v>
      </c>
      <c r="F25" s="22">
        <v>202</v>
      </c>
      <c r="G25" s="22">
        <v>194</v>
      </c>
      <c r="H25" s="22">
        <v>186</v>
      </c>
      <c r="I25" s="22">
        <v>163</v>
      </c>
      <c r="J25" s="22">
        <v>156</v>
      </c>
      <c r="K25" s="22">
        <v>150</v>
      </c>
      <c r="L25" s="22">
        <v>143</v>
      </c>
      <c r="M25" s="22">
        <v>143</v>
      </c>
      <c r="N25" s="22">
        <v>143</v>
      </c>
      <c r="O25" s="22">
        <v>143</v>
      </c>
      <c r="P25" s="22">
        <v>143</v>
      </c>
      <c r="Q25" s="22">
        <v>143</v>
      </c>
      <c r="R25" s="22">
        <v>143</v>
      </c>
      <c r="S25" s="22">
        <v>143</v>
      </c>
      <c r="T25" s="22">
        <v>143</v>
      </c>
      <c r="U25" s="22">
        <v>143</v>
      </c>
      <c r="V25" s="23">
        <v>143</v>
      </c>
    </row>
    <row r="26" spans="1:22" x14ac:dyDescent="0.25">
      <c r="A26" s="20" t="s">
        <v>17</v>
      </c>
      <c r="B26" s="21">
        <v>6617</v>
      </c>
      <c r="C26" s="22">
        <v>6900</v>
      </c>
      <c r="D26" s="22">
        <v>7100</v>
      </c>
      <c r="E26" s="22">
        <v>7300</v>
      </c>
      <c r="F26" s="22">
        <v>6608</v>
      </c>
      <c r="G26" s="22">
        <v>7756</v>
      </c>
      <c r="H26" s="22">
        <v>7547</v>
      </c>
      <c r="I26" s="22">
        <v>6995</v>
      </c>
      <c r="J26" s="22">
        <v>4500</v>
      </c>
      <c r="K26" s="22">
        <v>4461</v>
      </c>
      <c r="L26" s="39">
        <v>4375</v>
      </c>
      <c r="M26" s="39">
        <v>3784</v>
      </c>
      <c r="N26" s="39">
        <v>3500</v>
      </c>
      <c r="O26" s="39">
        <v>3290</v>
      </c>
      <c r="P26" s="39">
        <v>3644</v>
      </c>
      <c r="Q26" s="39">
        <v>3877</v>
      </c>
      <c r="R26" s="40">
        <v>4000</v>
      </c>
      <c r="S26" s="22">
        <v>4100</v>
      </c>
      <c r="T26" s="22">
        <v>4850</v>
      </c>
      <c r="U26" s="22">
        <v>4150</v>
      </c>
      <c r="V26" s="23">
        <v>4800</v>
      </c>
    </row>
    <row r="27" spans="1:22" x14ac:dyDescent="0.25">
      <c r="A27" s="30" t="s">
        <v>18</v>
      </c>
      <c r="B27" s="31">
        <v>83362</v>
      </c>
      <c r="C27" s="32">
        <v>83214</v>
      </c>
      <c r="D27" s="32">
        <v>83183</v>
      </c>
      <c r="E27" s="32">
        <v>83426</v>
      </c>
      <c r="F27" s="32">
        <v>84210</v>
      </c>
      <c r="G27" s="32">
        <v>84596</v>
      </c>
      <c r="H27" s="32">
        <v>85157</v>
      </c>
      <c r="I27" s="32">
        <v>84355</v>
      </c>
      <c r="J27" s="32">
        <v>84572</v>
      </c>
      <c r="K27" s="32">
        <v>85022</v>
      </c>
      <c r="L27" s="32">
        <v>82784</v>
      </c>
      <c r="M27" s="32">
        <v>79784</v>
      </c>
      <c r="N27" s="32">
        <v>81393</v>
      </c>
      <c r="O27" s="32">
        <v>81539</v>
      </c>
      <c r="P27" s="32">
        <v>82001</v>
      </c>
      <c r="Q27" s="32">
        <v>81508</v>
      </c>
      <c r="R27" s="32">
        <v>76773</v>
      </c>
      <c r="S27" s="32">
        <v>76569</v>
      </c>
      <c r="T27" s="32">
        <v>71298</v>
      </c>
      <c r="U27" s="32">
        <v>70950</v>
      </c>
      <c r="V27" s="33">
        <v>70788</v>
      </c>
    </row>
    <row r="28" spans="1:22" x14ac:dyDescent="0.25">
      <c r="A28" s="16" t="s">
        <v>19</v>
      </c>
      <c r="B28" s="17">
        <v>103</v>
      </c>
      <c r="C28" s="18">
        <v>103</v>
      </c>
      <c r="D28" s="18">
        <v>103</v>
      </c>
      <c r="E28" s="18">
        <v>103</v>
      </c>
      <c r="F28" s="18">
        <v>103</v>
      </c>
      <c r="G28" s="18">
        <v>104</v>
      </c>
      <c r="H28" s="18">
        <v>104</v>
      </c>
      <c r="I28" s="18">
        <v>105</v>
      </c>
      <c r="J28" s="18">
        <v>105</v>
      </c>
      <c r="K28" s="18">
        <v>106</v>
      </c>
      <c r="L28" s="18">
        <v>107</v>
      </c>
      <c r="M28" s="18">
        <v>107</v>
      </c>
      <c r="N28" s="18">
        <v>97</v>
      </c>
      <c r="O28" s="18">
        <v>97</v>
      </c>
      <c r="P28" s="18">
        <v>48</v>
      </c>
      <c r="Q28" s="18">
        <v>46</v>
      </c>
      <c r="R28" s="18">
        <v>177</v>
      </c>
      <c r="S28" s="18">
        <v>239</v>
      </c>
      <c r="T28" s="18">
        <v>265</v>
      </c>
      <c r="U28" s="18">
        <v>265</v>
      </c>
      <c r="V28" s="19">
        <v>265</v>
      </c>
    </row>
    <row r="29" spans="1:22" x14ac:dyDescent="0.25">
      <c r="A29" s="20" t="s">
        <v>20</v>
      </c>
      <c r="B29" s="21">
        <v>635</v>
      </c>
      <c r="C29" s="22">
        <v>598</v>
      </c>
      <c r="D29" s="22">
        <v>610</v>
      </c>
      <c r="E29" s="22">
        <v>523</v>
      </c>
      <c r="F29" s="22">
        <v>516</v>
      </c>
      <c r="G29" s="22">
        <v>520</v>
      </c>
      <c r="H29" s="22">
        <v>495</v>
      </c>
      <c r="I29" s="22">
        <v>495</v>
      </c>
      <c r="J29" s="22">
        <v>498</v>
      </c>
      <c r="K29" s="22">
        <v>497</v>
      </c>
      <c r="L29" s="22">
        <v>522</v>
      </c>
      <c r="M29" s="22">
        <v>517</v>
      </c>
      <c r="N29" s="22">
        <v>445</v>
      </c>
      <c r="O29" s="22">
        <v>445</v>
      </c>
      <c r="P29" s="22">
        <v>395</v>
      </c>
      <c r="Q29" s="22">
        <v>385</v>
      </c>
      <c r="R29" s="22">
        <v>515</v>
      </c>
      <c r="S29" s="22">
        <v>520</v>
      </c>
      <c r="T29" s="22">
        <v>517</v>
      </c>
      <c r="U29" s="22">
        <v>277</v>
      </c>
      <c r="V29" s="23">
        <v>249</v>
      </c>
    </row>
    <row r="30" spans="1:22" x14ac:dyDescent="0.25">
      <c r="A30" s="20" t="s">
        <v>21</v>
      </c>
      <c r="B30" s="21">
        <v>19</v>
      </c>
      <c r="C30" s="22">
        <v>18</v>
      </c>
      <c r="D30" s="22">
        <v>17</v>
      </c>
      <c r="E30" s="22">
        <v>17</v>
      </c>
      <c r="F30" s="22">
        <v>16</v>
      </c>
      <c r="G30" s="22">
        <v>16</v>
      </c>
      <c r="H30" s="22">
        <v>16</v>
      </c>
      <c r="I30" s="22">
        <v>15</v>
      </c>
      <c r="J30" s="22">
        <v>15</v>
      </c>
      <c r="K30" s="22">
        <v>15</v>
      </c>
      <c r="L30" s="22">
        <v>14</v>
      </c>
      <c r="M30" s="22">
        <v>14</v>
      </c>
      <c r="N30" s="22">
        <v>14</v>
      </c>
      <c r="O30" s="22">
        <v>14</v>
      </c>
      <c r="P30" s="22">
        <v>14</v>
      </c>
      <c r="Q30" s="22">
        <v>14</v>
      </c>
      <c r="R30" s="22">
        <v>14</v>
      </c>
      <c r="S30" s="22">
        <v>14</v>
      </c>
      <c r="T30" s="22">
        <v>14</v>
      </c>
      <c r="U30" s="22">
        <v>14</v>
      </c>
      <c r="V30" s="23">
        <v>14</v>
      </c>
    </row>
    <row r="31" spans="1:22" x14ac:dyDescent="0.25">
      <c r="A31" s="20" t="s">
        <v>22</v>
      </c>
      <c r="B31" s="21">
        <v>7</v>
      </c>
      <c r="C31" s="22" t="s">
        <v>58</v>
      </c>
      <c r="D31" s="22" t="s">
        <v>58</v>
      </c>
      <c r="E31" s="22" t="s">
        <v>58</v>
      </c>
      <c r="F31" s="22" t="s">
        <v>58</v>
      </c>
      <c r="G31" s="22" t="s">
        <v>58</v>
      </c>
      <c r="H31" s="22" t="s">
        <v>58</v>
      </c>
      <c r="I31" s="22" t="s">
        <v>58</v>
      </c>
      <c r="J31" s="22" t="s">
        <v>58</v>
      </c>
      <c r="K31" s="22" t="s">
        <v>58</v>
      </c>
      <c r="L31" s="22">
        <v>6</v>
      </c>
      <c r="M31" s="22">
        <v>1</v>
      </c>
      <c r="N31" s="22">
        <v>1</v>
      </c>
      <c r="O31" s="22">
        <v>1</v>
      </c>
      <c r="P31" s="22">
        <v>1</v>
      </c>
      <c r="Q31" s="22">
        <v>1</v>
      </c>
      <c r="R31" s="22">
        <v>1</v>
      </c>
      <c r="S31" s="22">
        <v>1</v>
      </c>
      <c r="T31" s="22">
        <v>1</v>
      </c>
      <c r="U31" s="22">
        <v>1</v>
      </c>
      <c r="V31" s="23">
        <v>1</v>
      </c>
    </row>
    <row r="32" spans="1:22" x14ac:dyDescent="0.25">
      <c r="A32" s="34" t="s">
        <v>23</v>
      </c>
      <c r="B32" s="35">
        <v>764</v>
      </c>
      <c r="C32" s="36">
        <v>719</v>
      </c>
      <c r="D32" s="36">
        <v>730</v>
      </c>
      <c r="E32" s="36">
        <v>643</v>
      </c>
      <c r="F32" s="36">
        <v>635</v>
      </c>
      <c r="G32" s="36">
        <v>640</v>
      </c>
      <c r="H32" s="36">
        <v>615</v>
      </c>
      <c r="I32" s="36">
        <v>615</v>
      </c>
      <c r="J32" s="36">
        <v>618</v>
      </c>
      <c r="K32" s="36">
        <v>618</v>
      </c>
      <c r="L32" s="36">
        <v>649</v>
      </c>
      <c r="M32" s="36">
        <v>639</v>
      </c>
      <c r="N32" s="36">
        <v>557</v>
      </c>
      <c r="O32" s="36">
        <v>557</v>
      </c>
      <c r="P32" s="36">
        <v>458</v>
      </c>
      <c r="Q32" s="36">
        <v>446</v>
      </c>
      <c r="R32" s="36">
        <v>707</v>
      </c>
      <c r="S32" s="36">
        <v>774</v>
      </c>
      <c r="T32" s="36">
        <v>797</v>
      </c>
      <c r="U32" s="36">
        <v>557</v>
      </c>
      <c r="V32" s="37">
        <v>529</v>
      </c>
    </row>
    <row r="33" spans="1:22" x14ac:dyDescent="0.25">
      <c r="A33" s="20" t="s">
        <v>24</v>
      </c>
      <c r="B33" s="21">
        <v>46814</v>
      </c>
      <c r="C33" s="22">
        <v>46637</v>
      </c>
      <c r="D33" s="22">
        <v>46487</v>
      </c>
      <c r="E33" s="22">
        <v>45731</v>
      </c>
      <c r="F33" s="22">
        <v>44465</v>
      </c>
      <c r="G33" s="22">
        <v>43704</v>
      </c>
      <c r="H33" s="22">
        <v>42748</v>
      </c>
      <c r="I33" s="22">
        <v>43340</v>
      </c>
      <c r="J33" s="22">
        <v>42410</v>
      </c>
      <c r="K33" s="22">
        <v>41880</v>
      </c>
      <c r="L33" s="22">
        <v>43841</v>
      </c>
      <c r="M33" s="22">
        <v>44500</v>
      </c>
      <c r="N33" s="22">
        <v>42500</v>
      </c>
      <c r="O33" s="22">
        <v>42300</v>
      </c>
      <c r="P33" s="22">
        <v>41900</v>
      </c>
      <c r="Q33" s="22">
        <v>41900</v>
      </c>
      <c r="R33" s="22">
        <v>45650</v>
      </c>
      <c r="S33" s="22">
        <v>46250</v>
      </c>
      <c r="T33" s="22">
        <v>50700</v>
      </c>
      <c r="U33" s="22">
        <v>50650</v>
      </c>
      <c r="V33" s="23">
        <v>50800</v>
      </c>
    </row>
    <row r="34" spans="1:22" x14ac:dyDescent="0.25">
      <c r="A34" s="30" t="s">
        <v>25</v>
      </c>
      <c r="B34" s="31">
        <v>130940</v>
      </c>
      <c r="C34" s="32">
        <v>130570</v>
      </c>
      <c r="D34" s="32">
        <v>130400</v>
      </c>
      <c r="E34" s="32">
        <v>129800</v>
      </c>
      <c r="F34" s="32">
        <v>129310</v>
      </c>
      <c r="G34" s="32">
        <v>128940</v>
      </c>
      <c r="H34" s="32">
        <v>128520</v>
      </c>
      <c r="I34" s="32">
        <v>128310</v>
      </c>
      <c r="J34" s="32">
        <v>127600</v>
      </c>
      <c r="K34" s="32">
        <v>127520</v>
      </c>
      <c r="L34" s="32">
        <v>127274</v>
      </c>
      <c r="M34" s="32">
        <v>124923</v>
      </c>
      <c r="N34" s="32">
        <v>124450</v>
      </c>
      <c r="O34" s="32">
        <v>124396</v>
      </c>
      <c r="P34" s="32">
        <v>124359</v>
      </c>
      <c r="Q34" s="32">
        <v>123854</v>
      </c>
      <c r="R34" s="32">
        <v>123130</v>
      </c>
      <c r="S34" s="32">
        <v>123593</v>
      </c>
      <c r="T34" s="32">
        <v>122795</v>
      </c>
      <c r="U34" s="32">
        <v>122157</v>
      </c>
      <c r="V34" s="33">
        <v>122117</v>
      </c>
    </row>
    <row r="35" spans="1:22" x14ac:dyDescent="0.25">
      <c r="A35" s="16" t="s">
        <v>26</v>
      </c>
      <c r="B35" s="17">
        <v>800</v>
      </c>
      <c r="C35" s="18">
        <v>775</v>
      </c>
      <c r="D35" s="18">
        <v>749</v>
      </c>
      <c r="E35" s="18">
        <v>707</v>
      </c>
      <c r="F35" s="18">
        <v>658</v>
      </c>
      <c r="G35" s="18">
        <v>594</v>
      </c>
      <c r="H35" s="18">
        <v>560</v>
      </c>
      <c r="I35" s="18">
        <v>492</v>
      </c>
      <c r="J35" s="18">
        <v>454</v>
      </c>
      <c r="K35" s="18">
        <v>420</v>
      </c>
      <c r="L35" s="18">
        <v>385</v>
      </c>
      <c r="M35" s="18">
        <v>385</v>
      </c>
      <c r="N35" s="18">
        <v>385</v>
      </c>
      <c r="O35" s="18">
        <v>385</v>
      </c>
      <c r="P35" s="18">
        <v>385</v>
      </c>
      <c r="Q35" s="18">
        <v>385</v>
      </c>
      <c r="R35" s="18">
        <v>385</v>
      </c>
      <c r="S35" s="18">
        <v>385</v>
      </c>
      <c r="T35" s="18">
        <v>385</v>
      </c>
      <c r="U35" s="18">
        <v>385</v>
      </c>
      <c r="V35" s="19">
        <v>385</v>
      </c>
    </row>
    <row r="36" spans="1:22" ht="22.5" x14ac:dyDescent="0.25">
      <c r="A36" s="20" t="s">
        <v>27</v>
      </c>
      <c r="B36" s="21">
        <v>100002</v>
      </c>
      <c r="C36" s="22">
        <v>98603</v>
      </c>
      <c r="D36" s="22">
        <v>97355</v>
      </c>
      <c r="E36" s="22">
        <v>96389</v>
      </c>
      <c r="F36" s="22">
        <v>95280</v>
      </c>
      <c r="G36" s="22">
        <v>94271</v>
      </c>
      <c r="H36" s="22">
        <v>94544</v>
      </c>
      <c r="I36" s="22">
        <v>93652</v>
      </c>
      <c r="J36" s="22">
        <v>94317</v>
      </c>
      <c r="K36" s="22">
        <v>93752</v>
      </c>
      <c r="L36" s="22">
        <v>93247</v>
      </c>
      <c r="M36" s="22">
        <v>93893</v>
      </c>
      <c r="N36" s="22">
        <v>93880</v>
      </c>
      <c r="O36" s="22">
        <v>93800</v>
      </c>
      <c r="P36" s="22">
        <v>93850</v>
      </c>
      <c r="Q36" s="22">
        <v>94300</v>
      </c>
      <c r="R36" s="22">
        <v>94900</v>
      </c>
      <c r="S36" s="22">
        <v>94900</v>
      </c>
      <c r="T36" s="22">
        <v>94900</v>
      </c>
      <c r="U36" s="22">
        <v>94900</v>
      </c>
      <c r="V36" s="23">
        <v>94900</v>
      </c>
    </row>
    <row r="37" spans="1:22" x14ac:dyDescent="0.25">
      <c r="A37" s="20" t="s">
        <v>28</v>
      </c>
      <c r="B37" s="21">
        <v>4559</v>
      </c>
      <c r="C37" s="22">
        <v>4570</v>
      </c>
      <c r="D37" s="22">
        <v>4513</v>
      </c>
      <c r="E37" s="22">
        <v>4604</v>
      </c>
      <c r="F37" s="22">
        <v>4777</v>
      </c>
      <c r="G37" s="22">
        <v>4715</v>
      </c>
      <c r="H37" s="22">
        <v>4854</v>
      </c>
      <c r="I37" s="22">
        <v>4974</v>
      </c>
      <c r="J37" s="22">
        <v>5171</v>
      </c>
      <c r="K37" s="22">
        <v>5241</v>
      </c>
      <c r="L37" s="22">
        <v>5382</v>
      </c>
      <c r="M37" s="22">
        <v>5460</v>
      </c>
      <c r="N37" s="22">
        <v>5770</v>
      </c>
      <c r="O37" s="22">
        <v>3734</v>
      </c>
      <c r="P37" s="22">
        <v>6075</v>
      </c>
      <c r="Q37" s="22">
        <v>6234</v>
      </c>
      <c r="R37" s="22">
        <v>6536</v>
      </c>
      <c r="S37" s="22">
        <v>6570</v>
      </c>
      <c r="T37" s="22">
        <v>6730</v>
      </c>
      <c r="U37" s="22">
        <v>6965</v>
      </c>
      <c r="V37" s="23">
        <v>7050</v>
      </c>
    </row>
    <row r="38" spans="1:22" x14ac:dyDescent="0.25">
      <c r="A38" s="20" t="s">
        <v>29</v>
      </c>
      <c r="B38" s="21">
        <v>5216</v>
      </c>
      <c r="C38" s="22">
        <v>5322</v>
      </c>
      <c r="D38" s="22">
        <v>5509</v>
      </c>
      <c r="E38" s="22">
        <v>5908</v>
      </c>
      <c r="F38" s="22">
        <v>6029</v>
      </c>
      <c r="G38" s="22">
        <v>5910</v>
      </c>
      <c r="H38" s="22">
        <v>5730</v>
      </c>
      <c r="I38" s="22">
        <v>5920</v>
      </c>
      <c r="J38" s="22">
        <v>6000</v>
      </c>
      <c r="K38" s="22">
        <v>6029</v>
      </c>
      <c r="L38" s="22">
        <v>6176</v>
      </c>
      <c r="M38" s="22">
        <v>7247</v>
      </c>
      <c r="N38" s="22">
        <v>7145</v>
      </c>
      <c r="O38" s="22">
        <v>4023</v>
      </c>
      <c r="P38" s="22">
        <v>6223</v>
      </c>
      <c r="Q38" s="22">
        <v>6437</v>
      </c>
      <c r="R38" s="22">
        <v>6484</v>
      </c>
      <c r="S38" s="22">
        <v>6680</v>
      </c>
      <c r="T38" s="22">
        <v>6800</v>
      </c>
      <c r="U38" s="22">
        <v>7230</v>
      </c>
      <c r="V38" s="23">
        <v>7240</v>
      </c>
    </row>
    <row r="39" spans="1:22" x14ac:dyDescent="0.25">
      <c r="A39" s="30" t="s">
        <v>30</v>
      </c>
      <c r="B39" s="31">
        <v>232399</v>
      </c>
      <c r="C39" s="32">
        <v>230700</v>
      </c>
      <c r="D39" s="32">
        <v>229500</v>
      </c>
      <c r="E39" s="32">
        <v>228200</v>
      </c>
      <c r="F39" s="32">
        <v>226500</v>
      </c>
      <c r="G39" s="32">
        <v>225000</v>
      </c>
      <c r="H39" s="32">
        <v>224500</v>
      </c>
      <c r="I39" s="32">
        <v>223400</v>
      </c>
      <c r="J39" s="32">
        <v>223200</v>
      </c>
      <c r="K39" s="32">
        <v>222480</v>
      </c>
      <c r="L39" s="32">
        <v>221700</v>
      </c>
      <c r="M39" s="32">
        <v>220988</v>
      </c>
      <c r="N39" s="32">
        <v>220090</v>
      </c>
      <c r="O39" s="32">
        <v>218870</v>
      </c>
      <c r="P39" s="32">
        <v>218742</v>
      </c>
      <c r="Q39" s="32">
        <v>218742</v>
      </c>
      <c r="R39" s="32">
        <v>218363</v>
      </c>
      <c r="S39" s="32">
        <v>218988</v>
      </c>
      <c r="T39" s="32">
        <v>218150</v>
      </c>
      <c r="U39" s="32">
        <v>217707</v>
      </c>
      <c r="V39" s="33">
        <v>217592</v>
      </c>
    </row>
    <row r="40" spans="1:22" ht="22.5" x14ac:dyDescent="0.25">
      <c r="A40" s="16" t="s">
        <v>31</v>
      </c>
      <c r="B40" s="18">
        <v>119151</v>
      </c>
      <c r="C40" s="18">
        <v>120613</v>
      </c>
      <c r="D40" s="18">
        <v>120290</v>
      </c>
      <c r="E40" s="18">
        <v>121149</v>
      </c>
      <c r="F40" s="18">
        <v>122404</v>
      </c>
      <c r="G40" s="18">
        <v>123537</v>
      </c>
      <c r="H40" s="18">
        <v>123588</v>
      </c>
      <c r="I40" s="18">
        <v>124386</v>
      </c>
      <c r="J40" s="18">
        <v>124973</v>
      </c>
      <c r="K40" s="18">
        <v>125275</v>
      </c>
      <c r="L40" s="18">
        <v>125564</v>
      </c>
      <c r="M40" s="18">
        <v>125778</v>
      </c>
      <c r="N40" s="18">
        <v>125900</v>
      </c>
      <c r="O40" s="18">
        <v>126000</v>
      </c>
      <c r="P40" s="18">
        <v>126196</v>
      </c>
      <c r="Q40" s="18">
        <v>126310</v>
      </c>
      <c r="R40" s="18">
        <v>126346</v>
      </c>
      <c r="S40" s="18">
        <v>126460</v>
      </c>
      <c r="T40" s="18">
        <v>126570</v>
      </c>
      <c r="U40" s="18">
        <v>127000</v>
      </c>
      <c r="V40" s="19">
        <v>127750</v>
      </c>
    </row>
    <row r="41" spans="1:22" x14ac:dyDescent="0.25">
      <c r="A41" s="20" t="s">
        <v>32</v>
      </c>
      <c r="B41" s="22">
        <v>16000</v>
      </c>
      <c r="C41" s="22">
        <v>15625</v>
      </c>
      <c r="D41" s="22">
        <v>16448</v>
      </c>
      <c r="E41" s="22">
        <v>16189</v>
      </c>
      <c r="F41" s="22">
        <v>15934</v>
      </c>
      <c r="G41" s="22">
        <v>15701</v>
      </c>
      <c r="H41" s="22">
        <v>15650</v>
      </c>
      <c r="I41" s="22">
        <v>15452</v>
      </c>
      <c r="J41" s="22">
        <v>14865</v>
      </c>
      <c r="K41" s="22">
        <v>15183</v>
      </c>
      <c r="L41" s="22">
        <v>15499</v>
      </c>
      <c r="M41" s="22">
        <v>15600</v>
      </c>
      <c r="N41" s="22">
        <v>16048</v>
      </c>
      <c r="O41" s="22">
        <v>16768</v>
      </c>
      <c r="P41" s="22">
        <v>16500</v>
      </c>
      <c r="Q41" s="22">
        <v>16186</v>
      </c>
      <c r="R41" s="22">
        <v>16329</v>
      </c>
      <c r="S41" s="22">
        <v>15390</v>
      </c>
      <c r="T41" s="22">
        <v>15918</v>
      </c>
      <c r="U41" s="22">
        <v>15831</v>
      </c>
      <c r="V41" s="23">
        <v>15116</v>
      </c>
    </row>
    <row r="42" spans="1:22" x14ac:dyDescent="0.25">
      <c r="A42" s="20" t="s">
        <v>33</v>
      </c>
      <c r="B42" s="22">
        <v>20688</v>
      </c>
      <c r="C42" s="22">
        <v>21300</v>
      </c>
      <c r="D42" s="22">
        <v>22000</v>
      </c>
      <c r="E42" s="22">
        <v>22700</v>
      </c>
      <c r="F42" s="22">
        <v>23400</v>
      </c>
      <c r="G42" s="22">
        <v>24000</v>
      </c>
      <c r="H42" s="22">
        <v>24500</v>
      </c>
      <c r="I42" s="22">
        <v>25000</v>
      </c>
      <c r="J42" s="22">
        <v>25200</v>
      </c>
      <c r="K42" s="22">
        <v>25300</v>
      </c>
      <c r="L42" s="22">
        <v>25475</v>
      </c>
      <c r="M42" s="22">
        <v>25872</v>
      </c>
      <c r="N42" s="22">
        <v>26200</v>
      </c>
      <c r="O42" s="22">
        <v>26600</v>
      </c>
      <c r="P42" s="22">
        <v>26800</v>
      </c>
      <c r="Q42" s="22">
        <v>27000</v>
      </c>
      <c r="R42" s="22">
        <v>27200</v>
      </c>
      <c r="S42" s="22">
        <v>27400</v>
      </c>
      <c r="T42" s="22">
        <v>27600</v>
      </c>
      <c r="U42" s="22">
        <v>27700</v>
      </c>
      <c r="V42" s="23">
        <v>27780</v>
      </c>
    </row>
    <row r="43" spans="1:22" x14ac:dyDescent="0.25">
      <c r="A43" s="20" t="s">
        <v>34</v>
      </c>
      <c r="B43" s="22">
        <v>63847</v>
      </c>
      <c r="C43" s="22">
        <v>63847</v>
      </c>
      <c r="D43" s="22">
        <v>63847</v>
      </c>
      <c r="E43" s="22">
        <v>63847</v>
      </c>
      <c r="F43" s="22">
        <v>63847</v>
      </c>
      <c r="G43" s="22">
        <v>63847</v>
      </c>
      <c r="H43" s="22">
        <v>63847</v>
      </c>
      <c r="I43" s="22">
        <v>63847</v>
      </c>
      <c r="J43" s="22">
        <v>63847</v>
      </c>
      <c r="K43" s="22">
        <v>63847</v>
      </c>
      <c r="L43" s="22">
        <v>63847</v>
      </c>
      <c r="M43" s="22">
        <v>63847</v>
      </c>
      <c r="N43" s="22">
        <v>63847</v>
      </c>
      <c r="O43" s="22">
        <v>63847</v>
      </c>
      <c r="P43" s="22">
        <v>63847</v>
      </c>
      <c r="Q43" s="22">
        <v>63847</v>
      </c>
      <c r="R43" s="22">
        <v>63847</v>
      </c>
      <c r="S43" s="22">
        <v>63847</v>
      </c>
      <c r="T43" s="22">
        <v>63847</v>
      </c>
      <c r="U43" s="22">
        <v>63847</v>
      </c>
      <c r="V43" s="23">
        <v>63847</v>
      </c>
    </row>
    <row r="44" spans="1:22" x14ac:dyDescent="0.25">
      <c r="A44" s="30" t="s">
        <v>35</v>
      </c>
      <c r="B44" s="31">
        <v>452085</v>
      </c>
      <c r="C44" s="32">
        <v>452085</v>
      </c>
      <c r="D44" s="32">
        <v>452085</v>
      </c>
      <c r="E44" s="32">
        <v>452085</v>
      </c>
      <c r="F44" s="32">
        <v>452085</v>
      </c>
      <c r="G44" s="32">
        <v>452085</v>
      </c>
      <c r="H44" s="32">
        <v>452085</v>
      </c>
      <c r="I44" s="32">
        <v>452085</v>
      </c>
      <c r="J44" s="32">
        <v>452085</v>
      </c>
      <c r="K44" s="32">
        <v>452085</v>
      </c>
      <c r="L44" s="32">
        <v>452085</v>
      </c>
      <c r="M44" s="32">
        <v>452085</v>
      </c>
      <c r="N44" s="32">
        <v>452085</v>
      </c>
      <c r="O44" s="32">
        <v>452085</v>
      </c>
      <c r="P44" s="32">
        <v>452085</v>
      </c>
      <c r="Q44" s="32">
        <v>452085</v>
      </c>
      <c r="R44" s="32">
        <v>452085</v>
      </c>
      <c r="S44" s="32">
        <v>452085</v>
      </c>
      <c r="T44" s="32">
        <v>452085</v>
      </c>
      <c r="U44" s="32">
        <v>452085</v>
      </c>
      <c r="V44" s="33">
        <v>452085</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CONCATENATE("66"," - ",RIGHT(CELL("nomfichier",A7),LEN(CELL("nomfichier",A7))-FIND("]",
CELL("nomfichier",A7))))</f>
        <v>66 - PYRENEES-ORIENTALES</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1480</v>
      </c>
      <c r="C10" s="18">
        <v>1325</v>
      </c>
      <c r="D10" s="18">
        <v>1390</v>
      </c>
      <c r="E10" s="18">
        <v>1331</v>
      </c>
      <c r="F10" s="18">
        <v>1350</v>
      </c>
      <c r="G10" s="18">
        <v>1464</v>
      </c>
      <c r="H10" s="18">
        <v>1396</v>
      </c>
      <c r="I10" s="18">
        <v>1290</v>
      </c>
      <c r="J10" s="18">
        <v>1380</v>
      </c>
      <c r="K10" s="18">
        <v>1269</v>
      </c>
      <c r="L10" s="18">
        <v>1270</v>
      </c>
      <c r="M10" s="18">
        <v>1390</v>
      </c>
      <c r="N10" s="18">
        <v>1495</v>
      </c>
      <c r="O10" s="18">
        <v>1505</v>
      </c>
      <c r="P10" s="18">
        <v>1579</v>
      </c>
      <c r="Q10" s="18">
        <v>1725</v>
      </c>
      <c r="R10" s="18">
        <v>1675</v>
      </c>
      <c r="S10" s="18">
        <v>1495</v>
      </c>
      <c r="T10" s="18">
        <v>1360</v>
      </c>
      <c r="U10" s="18">
        <v>1386</v>
      </c>
      <c r="V10" s="19">
        <v>1589</v>
      </c>
    </row>
    <row r="11" spans="1:22" x14ac:dyDescent="0.25">
      <c r="A11" s="20" t="s">
        <v>2</v>
      </c>
      <c r="B11" s="21">
        <v>60</v>
      </c>
      <c r="C11" s="22">
        <v>23</v>
      </c>
      <c r="D11" s="22">
        <v>20</v>
      </c>
      <c r="E11" s="22" t="s">
        <v>58</v>
      </c>
      <c r="F11" s="22" t="s">
        <v>58</v>
      </c>
      <c r="G11" s="22" t="s">
        <v>58</v>
      </c>
      <c r="H11" s="22" t="s">
        <v>58</v>
      </c>
      <c r="I11" s="22" t="s">
        <v>58</v>
      </c>
      <c r="J11" s="22" t="s">
        <v>58</v>
      </c>
      <c r="K11" s="22" t="s">
        <v>58</v>
      </c>
      <c r="L11" s="22">
        <v>10</v>
      </c>
      <c r="M11" s="22">
        <v>10</v>
      </c>
      <c r="N11" s="22">
        <v>5</v>
      </c>
      <c r="O11" s="22">
        <v>5</v>
      </c>
      <c r="P11" s="22">
        <v>20</v>
      </c>
      <c r="Q11" s="22">
        <v>20</v>
      </c>
      <c r="R11" s="22">
        <v>15</v>
      </c>
      <c r="S11" s="22">
        <v>25</v>
      </c>
      <c r="T11" s="22">
        <v>35</v>
      </c>
      <c r="U11" s="22">
        <v>45</v>
      </c>
      <c r="V11" s="23">
        <v>55</v>
      </c>
    </row>
    <row r="12" spans="1:22" x14ac:dyDescent="0.25">
      <c r="A12" s="20" t="s">
        <v>3</v>
      </c>
      <c r="B12" s="21">
        <v>50</v>
      </c>
      <c r="C12" s="22">
        <v>58</v>
      </c>
      <c r="D12" s="22">
        <v>16</v>
      </c>
      <c r="E12" s="22">
        <v>27</v>
      </c>
      <c r="F12" s="22" t="s">
        <v>58</v>
      </c>
      <c r="G12" s="22" t="s">
        <v>58</v>
      </c>
      <c r="H12" s="22" t="s">
        <v>58</v>
      </c>
      <c r="I12" s="22" t="s">
        <v>58</v>
      </c>
      <c r="J12" s="22" t="s">
        <v>58</v>
      </c>
      <c r="K12" s="22" t="s">
        <v>58</v>
      </c>
      <c r="L12" s="22">
        <v>15</v>
      </c>
      <c r="M12" s="22">
        <v>10</v>
      </c>
      <c r="N12" s="22">
        <v>15</v>
      </c>
      <c r="O12" s="22">
        <v>50</v>
      </c>
      <c r="P12" s="22">
        <v>77</v>
      </c>
      <c r="Q12" s="22">
        <v>85</v>
      </c>
      <c r="R12" s="22">
        <v>40</v>
      </c>
      <c r="S12" s="22">
        <v>45</v>
      </c>
      <c r="T12" s="22">
        <v>25</v>
      </c>
      <c r="U12" s="22">
        <v>20</v>
      </c>
      <c r="V12" s="23">
        <v>15</v>
      </c>
    </row>
    <row r="13" spans="1:22" x14ac:dyDescent="0.25">
      <c r="A13" s="20" t="s">
        <v>4</v>
      </c>
      <c r="B13" s="21" t="s">
        <v>58</v>
      </c>
      <c r="C13" s="22" t="s">
        <v>58</v>
      </c>
      <c r="D13" s="22" t="s">
        <v>58</v>
      </c>
      <c r="E13" s="22" t="s">
        <v>58</v>
      </c>
      <c r="F13" s="22" t="s">
        <v>58</v>
      </c>
      <c r="G13" s="22" t="s">
        <v>58</v>
      </c>
      <c r="H13" s="22" t="s">
        <v>58</v>
      </c>
      <c r="I13" s="22" t="s">
        <v>58</v>
      </c>
      <c r="J13" s="22" t="s">
        <v>58</v>
      </c>
      <c r="K13" s="22" t="s">
        <v>58</v>
      </c>
      <c r="L13" s="22" t="s">
        <v>58</v>
      </c>
      <c r="M13" s="22" t="s">
        <v>58</v>
      </c>
      <c r="N13" s="22" t="s">
        <v>58</v>
      </c>
      <c r="O13" s="22" t="s">
        <v>58</v>
      </c>
      <c r="P13" s="22" t="s">
        <v>58</v>
      </c>
      <c r="Q13" s="22" t="s">
        <v>58</v>
      </c>
      <c r="R13" s="22" t="s">
        <v>58</v>
      </c>
      <c r="S13" s="22" t="s">
        <v>58</v>
      </c>
      <c r="T13" s="22" t="s">
        <v>58</v>
      </c>
      <c r="U13" s="22" t="s">
        <v>58</v>
      </c>
      <c r="V13" s="23" t="s">
        <v>58</v>
      </c>
    </row>
    <row r="14" spans="1:22" x14ac:dyDescent="0.25">
      <c r="A14" s="20" t="s">
        <v>5</v>
      </c>
      <c r="B14" s="21" t="s">
        <v>58</v>
      </c>
      <c r="C14" s="22" t="s">
        <v>58</v>
      </c>
      <c r="D14" s="22" t="s">
        <v>58</v>
      </c>
      <c r="E14" s="22" t="s">
        <v>58</v>
      </c>
      <c r="F14" s="22" t="s">
        <v>58</v>
      </c>
      <c r="G14" s="22" t="s">
        <v>58</v>
      </c>
      <c r="H14" s="22" t="s">
        <v>58</v>
      </c>
      <c r="I14" s="22" t="s">
        <v>58</v>
      </c>
      <c r="J14" s="22" t="s">
        <v>58</v>
      </c>
      <c r="K14" s="22" t="s">
        <v>58</v>
      </c>
      <c r="L14" s="22" t="s">
        <v>58</v>
      </c>
      <c r="M14" s="22" t="s">
        <v>58</v>
      </c>
      <c r="N14" s="22" t="s">
        <v>58</v>
      </c>
      <c r="O14" s="22" t="s">
        <v>58</v>
      </c>
      <c r="P14" s="22" t="s">
        <v>58</v>
      </c>
      <c r="Q14" s="22" t="s">
        <v>58</v>
      </c>
      <c r="R14" s="22" t="s">
        <v>58</v>
      </c>
      <c r="S14" s="22" t="s">
        <v>58</v>
      </c>
      <c r="T14" s="22" t="s">
        <v>58</v>
      </c>
      <c r="U14" s="22" t="s">
        <v>58</v>
      </c>
      <c r="V14" s="23" t="s">
        <v>58</v>
      </c>
    </row>
    <row r="15" spans="1:22" ht="22.5" x14ac:dyDescent="0.25">
      <c r="A15" s="24" t="s">
        <v>6</v>
      </c>
      <c r="B15" s="25">
        <v>55</v>
      </c>
      <c r="C15" s="26">
        <v>73</v>
      </c>
      <c r="D15" s="26">
        <v>87</v>
      </c>
      <c r="E15" s="26">
        <v>102</v>
      </c>
      <c r="F15" s="26">
        <v>113</v>
      </c>
      <c r="G15" s="26">
        <v>124</v>
      </c>
      <c r="H15" s="26">
        <v>136</v>
      </c>
      <c r="I15" s="26">
        <v>142</v>
      </c>
      <c r="J15" s="26">
        <v>148</v>
      </c>
      <c r="K15" s="26">
        <v>155</v>
      </c>
      <c r="L15" s="26">
        <v>154</v>
      </c>
      <c r="M15" s="26">
        <v>116</v>
      </c>
      <c r="N15" s="26">
        <v>107</v>
      </c>
      <c r="O15" s="26">
        <v>80</v>
      </c>
      <c r="P15" s="26">
        <v>47</v>
      </c>
      <c r="Q15" s="26">
        <v>47</v>
      </c>
      <c r="R15" s="26">
        <v>142</v>
      </c>
      <c r="S15" s="26">
        <v>142</v>
      </c>
      <c r="T15" s="26">
        <v>97</v>
      </c>
      <c r="U15" s="26">
        <v>97</v>
      </c>
      <c r="V15" s="27">
        <v>97</v>
      </c>
    </row>
    <row r="16" spans="1:22" x14ac:dyDescent="0.25">
      <c r="A16" s="16" t="s">
        <v>7</v>
      </c>
      <c r="B16" s="17">
        <v>920</v>
      </c>
      <c r="C16" s="18">
        <v>744</v>
      </c>
      <c r="D16" s="18">
        <v>658</v>
      </c>
      <c r="E16" s="18">
        <v>539</v>
      </c>
      <c r="F16" s="18">
        <v>354</v>
      </c>
      <c r="G16" s="18">
        <v>305</v>
      </c>
      <c r="H16" s="18">
        <v>272</v>
      </c>
      <c r="I16" s="18">
        <v>249</v>
      </c>
      <c r="J16" s="18">
        <v>227</v>
      </c>
      <c r="K16" s="18">
        <v>208</v>
      </c>
      <c r="L16" s="18">
        <v>147</v>
      </c>
      <c r="M16" s="18">
        <v>105</v>
      </c>
      <c r="N16" s="18">
        <v>82</v>
      </c>
      <c r="O16" s="18">
        <v>80</v>
      </c>
      <c r="P16" s="18">
        <v>175</v>
      </c>
      <c r="Q16" s="18">
        <v>225</v>
      </c>
      <c r="R16" s="18">
        <v>210</v>
      </c>
      <c r="S16" s="18">
        <v>250</v>
      </c>
      <c r="T16" s="18">
        <v>180</v>
      </c>
      <c r="U16" s="18">
        <v>160</v>
      </c>
      <c r="V16" s="19">
        <v>170</v>
      </c>
    </row>
    <row r="17" spans="1:22" x14ac:dyDescent="0.25">
      <c r="A17" s="20" t="s">
        <v>8</v>
      </c>
      <c r="B17" s="21">
        <v>3300</v>
      </c>
      <c r="C17" s="22">
        <v>3184</v>
      </c>
      <c r="D17" s="22">
        <v>2858</v>
      </c>
      <c r="E17" s="22">
        <v>2659</v>
      </c>
      <c r="F17" s="22">
        <v>2431</v>
      </c>
      <c r="G17" s="22">
        <v>2392</v>
      </c>
      <c r="H17" s="22">
        <v>2381</v>
      </c>
      <c r="I17" s="22">
        <v>2134</v>
      </c>
      <c r="J17" s="22">
        <v>2044</v>
      </c>
      <c r="K17" s="22">
        <v>1936</v>
      </c>
      <c r="L17" s="22">
        <v>1749</v>
      </c>
      <c r="M17" s="22">
        <v>1660</v>
      </c>
      <c r="N17" s="22">
        <v>1465</v>
      </c>
      <c r="O17" s="22">
        <v>1400</v>
      </c>
      <c r="P17" s="22">
        <v>1375</v>
      </c>
      <c r="Q17" s="22">
        <v>1375</v>
      </c>
      <c r="R17" s="22">
        <v>1316</v>
      </c>
      <c r="S17" s="22">
        <v>1224</v>
      </c>
      <c r="T17" s="22">
        <v>1278</v>
      </c>
      <c r="U17" s="22">
        <v>1280</v>
      </c>
      <c r="V17" s="23">
        <v>1220</v>
      </c>
    </row>
    <row r="18" spans="1:22" x14ac:dyDescent="0.25">
      <c r="A18" s="28" t="s">
        <v>9</v>
      </c>
      <c r="B18" s="21" t="s">
        <v>58</v>
      </c>
      <c r="C18" s="22" t="s">
        <v>58</v>
      </c>
      <c r="D18" s="22" t="s">
        <v>58</v>
      </c>
      <c r="E18" s="22" t="s">
        <v>58</v>
      </c>
      <c r="F18" s="22" t="s">
        <v>58</v>
      </c>
      <c r="G18" s="22" t="s">
        <v>58</v>
      </c>
      <c r="H18" s="22" t="s">
        <v>58</v>
      </c>
      <c r="I18" s="22" t="s">
        <v>58</v>
      </c>
      <c r="J18" s="22" t="s">
        <v>58</v>
      </c>
      <c r="K18" s="22">
        <v>7</v>
      </c>
      <c r="L18" s="38">
        <v>5</v>
      </c>
      <c r="M18" s="38">
        <v>35</v>
      </c>
      <c r="N18" s="38">
        <v>11</v>
      </c>
      <c r="O18" s="38">
        <v>10</v>
      </c>
      <c r="P18" s="38"/>
      <c r="Q18" s="38"/>
      <c r="R18" s="22"/>
      <c r="S18" s="22"/>
      <c r="T18" s="22">
        <v>15</v>
      </c>
      <c r="U18" s="22">
        <v>45</v>
      </c>
      <c r="V18" s="23" t="s">
        <v>58</v>
      </c>
    </row>
    <row r="19" spans="1:22" x14ac:dyDescent="0.25">
      <c r="A19" s="24" t="s">
        <v>10</v>
      </c>
      <c r="B19" s="25">
        <v>2400</v>
      </c>
      <c r="C19" s="26">
        <v>2225</v>
      </c>
      <c r="D19" s="26">
        <v>2011</v>
      </c>
      <c r="E19" s="26">
        <v>1880</v>
      </c>
      <c r="F19" s="26">
        <v>1758</v>
      </c>
      <c r="G19" s="26">
        <v>1643</v>
      </c>
      <c r="H19" s="26">
        <v>1603</v>
      </c>
      <c r="I19" s="26">
        <v>1499</v>
      </c>
      <c r="J19" s="26">
        <v>1401</v>
      </c>
      <c r="K19" s="26">
        <v>1310</v>
      </c>
      <c r="L19" s="26">
        <v>1174</v>
      </c>
      <c r="M19" s="26">
        <v>1150</v>
      </c>
      <c r="N19" s="26">
        <v>1100</v>
      </c>
      <c r="O19" s="26">
        <v>1100</v>
      </c>
      <c r="P19" s="26">
        <v>1100</v>
      </c>
      <c r="Q19" s="26">
        <v>1100</v>
      </c>
      <c r="R19" s="26">
        <v>1100</v>
      </c>
      <c r="S19" s="26">
        <v>1100</v>
      </c>
      <c r="T19" s="26">
        <v>1100</v>
      </c>
      <c r="U19" s="26">
        <v>1100</v>
      </c>
      <c r="V19" s="27">
        <v>1100</v>
      </c>
    </row>
    <row r="20" spans="1:22" x14ac:dyDescent="0.25">
      <c r="A20" s="16" t="s">
        <v>11</v>
      </c>
      <c r="B20" s="17">
        <v>110</v>
      </c>
      <c r="C20" s="18">
        <v>110</v>
      </c>
      <c r="D20" s="18">
        <v>110</v>
      </c>
      <c r="E20" s="18">
        <v>110</v>
      </c>
      <c r="F20" s="18">
        <v>110</v>
      </c>
      <c r="G20" s="18">
        <v>110</v>
      </c>
      <c r="H20" s="18">
        <v>110</v>
      </c>
      <c r="I20" s="18">
        <v>100</v>
      </c>
      <c r="J20" s="18">
        <v>96</v>
      </c>
      <c r="K20" s="18">
        <v>92</v>
      </c>
      <c r="L20" s="18">
        <v>89</v>
      </c>
      <c r="M20" s="18">
        <v>89</v>
      </c>
      <c r="N20" s="18">
        <v>89</v>
      </c>
      <c r="O20" s="18">
        <v>85</v>
      </c>
      <c r="P20" s="18">
        <v>85</v>
      </c>
      <c r="Q20" s="18">
        <v>85</v>
      </c>
      <c r="R20" s="18">
        <v>85</v>
      </c>
      <c r="S20" s="18">
        <v>85</v>
      </c>
      <c r="T20" s="18">
        <v>81</v>
      </c>
      <c r="U20" s="18">
        <v>81</v>
      </c>
      <c r="V20" s="19">
        <v>81</v>
      </c>
    </row>
    <row r="21" spans="1:22" x14ac:dyDescent="0.25">
      <c r="A21" s="20" t="s">
        <v>12</v>
      </c>
      <c r="B21" s="21" t="s">
        <v>58</v>
      </c>
      <c r="C21" s="22" t="s">
        <v>58</v>
      </c>
      <c r="D21" s="22" t="s">
        <v>58</v>
      </c>
      <c r="E21" s="22" t="s">
        <v>58</v>
      </c>
      <c r="F21" s="22" t="s">
        <v>58</v>
      </c>
      <c r="G21" s="22" t="s">
        <v>58</v>
      </c>
      <c r="H21" s="22" t="s">
        <v>58</v>
      </c>
      <c r="I21" s="22" t="s">
        <v>58</v>
      </c>
      <c r="J21" s="22" t="s">
        <v>58</v>
      </c>
      <c r="K21" s="22" t="s">
        <v>58</v>
      </c>
      <c r="L21" s="22" t="s">
        <v>58</v>
      </c>
      <c r="M21" s="22" t="s">
        <v>58</v>
      </c>
      <c r="N21" s="22" t="s">
        <v>58</v>
      </c>
      <c r="O21" s="22" t="s">
        <v>58</v>
      </c>
      <c r="P21" s="22">
        <v>7</v>
      </c>
      <c r="Q21" s="22">
        <v>2</v>
      </c>
      <c r="R21" s="22">
        <v>2</v>
      </c>
      <c r="S21" s="22">
        <v>3</v>
      </c>
      <c r="T21" s="22" t="s">
        <v>58</v>
      </c>
      <c r="U21" s="22" t="s">
        <v>58</v>
      </c>
      <c r="V21" s="23">
        <v>8</v>
      </c>
    </row>
    <row r="22" spans="1:22" x14ac:dyDescent="0.25">
      <c r="A22" s="20" t="s">
        <v>13</v>
      </c>
      <c r="B22" s="21">
        <v>12</v>
      </c>
      <c r="C22" s="22" t="s">
        <v>58</v>
      </c>
      <c r="D22" s="22" t="s">
        <v>58</v>
      </c>
      <c r="E22" s="22" t="s">
        <v>58</v>
      </c>
      <c r="F22" s="22" t="s">
        <v>58</v>
      </c>
      <c r="G22" s="22" t="s">
        <v>58</v>
      </c>
      <c r="H22" s="22" t="s">
        <v>58</v>
      </c>
      <c r="I22" s="22" t="s">
        <v>58</v>
      </c>
      <c r="J22" s="22" t="s">
        <v>58</v>
      </c>
      <c r="K22" s="22" t="s">
        <v>58</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395</v>
      </c>
      <c r="C23" s="22">
        <v>375</v>
      </c>
      <c r="D23" s="22">
        <v>380</v>
      </c>
      <c r="E23" s="22">
        <v>455</v>
      </c>
      <c r="F23" s="22">
        <v>455</v>
      </c>
      <c r="G23" s="22">
        <v>470</v>
      </c>
      <c r="H23" s="22">
        <v>460</v>
      </c>
      <c r="I23" s="22">
        <v>410</v>
      </c>
      <c r="J23" s="22">
        <v>370</v>
      </c>
      <c r="K23" s="22">
        <v>510</v>
      </c>
      <c r="L23" s="22">
        <v>527</v>
      </c>
      <c r="M23" s="22">
        <v>370</v>
      </c>
      <c r="N23" s="22">
        <v>511</v>
      </c>
      <c r="O23" s="22">
        <v>446</v>
      </c>
      <c r="P23" s="22">
        <v>466</v>
      </c>
      <c r="Q23" s="22">
        <v>460</v>
      </c>
      <c r="R23" s="22">
        <v>510</v>
      </c>
      <c r="S23" s="22">
        <v>560</v>
      </c>
      <c r="T23" s="22">
        <v>580</v>
      </c>
      <c r="U23" s="22">
        <v>470</v>
      </c>
      <c r="V23" s="23">
        <v>560</v>
      </c>
    </row>
    <row r="24" spans="1:22" x14ac:dyDescent="0.25">
      <c r="A24" s="20" t="s">
        <v>15</v>
      </c>
      <c r="B24" s="21">
        <v>1040</v>
      </c>
      <c r="C24" s="22">
        <v>1028</v>
      </c>
      <c r="D24" s="22">
        <v>1016</v>
      </c>
      <c r="E24" s="22">
        <v>1005</v>
      </c>
      <c r="F24" s="22">
        <v>994</v>
      </c>
      <c r="G24" s="22">
        <v>986</v>
      </c>
      <c r="H24" s="22">
        <v>977</v>
      </c>
      <c r="I24" s="22">
        <v>968</v>
      </c>
      <c r="J24" s="22">
        <v>970</v>
      </c>
      <c r="K24" s="22">
        <v>902</v>
      </c>
      <c r="L24" s="22">
        <v>854</v>
      </c>
      <c r="M24" s="22">
        <v>800</v>
      </c>
      <c r="N24" s="22">
        <v>790</v>
      </c>
      <c r="O24" s="22">
        <v>940</v>
      </c>
      <c r="P24" s="22">
        <v>1140</v>
      </c>
      <c r="Q24" s="22">
        <v>1345</v>
      </c>
      <c r="R24" s="22">
        <v>1610</v>
      </c>
      <c r="S24" s="22">
        <v>1700</v>
      </c>
      <c r="T24" s="22">
        <v>1480</v>
      </c>
      <c r="U24" s="22">
        <v>1660</v>
      </c>
      <c r="V24" s="23">
        <v>1590</v>
      </c>
    </row>
    <row r="25" spans="1:22" x14ac:dyDescent="0.25">
      <c r="A25" s="20" t="s">
        <v>16</v>
      </c>
      <c r="B25" s="21">
        <v>120</v>
      </c>
      <c r="C25" s="22">
        <v>100</v>
      </c>
      <c r="D25" s="22">
        <v>82</v>
      </c>
      <c r="E25" s="22">
        <v>68</v>
      </c>
      <c r="F25" s="22">
        <v>56</v>
      </c>
      <c r="G25" s="22">
        <v>46</v>
      </c>
      <c r="H25" s="22">
        <v>40</v>
      </c>
      <c r="I25" s="22">
        <v>34</v>
      </c>
      <c r="J25" s="22">
        <v>29</v>
      </c>
      <c r="K25" s="22">
        <v>25</v>
      </c>
      <c r="L25" s="22">
        <v>22</v>
      </c>
      <c r="M25" s="22">
        <v>22</v>
      </c>
      <c r="N25" s="22">
        <v>22</v>
      </c>
      <c r="O25" s="22">
        <v>22</v>
      </c>
      <c r="P25" s="22">
        <v>22</v>
      </c>
      <c r="Q25" s="22">
        <v>22</v>
      </c>
      <c r="R25" s="22">
        <v>22</v>
      </c>
      <c r="S25" s="22">
        <v>22</v>
      </c>
      <c r="T25" s="22">
        <v>22</v>
      </c>
      <c r="U25" s="22">
        <v>22</v>
      </c>
      <c r="V25" s="23">
        <v>22</v>
      </c>
    </row>
    <row r="26" spans="1:22" x14ac:dyDescent="0.25">
      <c r="A26" s="20" t="s">
        <v>17</v>
      </c>
      <c r="B26" s="21">
        <v>4322</v>
      </c>
      <c r="C26" s="22">
        <v>3625</v>
      </c>
      <c r="D26" s="22">
        <v>3261</v>
      </c>
      <c r="E26" s="22">
        <v>4189</v>
      </c>
      <c r="F26" s="22">
        <v>4214</v>
      </c>
      <c r="G26" s="22">
        <v>3720</v>
      </c>
      <c r="H26" s="22">
        <v>3582</v>
      </c>
      <c r="I26" s="22">
        <v>3661</v>
      </c>
      <c r="J26" s="22">
        <v>2893</v>
      </c>
      <c r="K26" s="22">
        <v>2660</v>
      </c>
      <c r="L26" s="38">
        <v>2323</v>
      </c>
      <c r="M26" s="38">
        <v>2163</v>
      </c>
      <c r="N26" s="38">
        <v>2390</v>
      </c>
      <c r="O26" s="38">
        <v>2236</v>
      </c>
      <c r="P26" s="38">
        <v>1900</v>
      </c>
      <c r="Q26" s="38">
        <v>1700</v>
      </c>
      <c r="R26" s="22">
        <v>1435</v>
      </c>
      <c r="S26" s="22">
        <v>1751</v>
      </c>
      <c r="T26" s="22">
        <v>1900</v>
      </c>
      <c r="U26" s="22">
        <v>2057</v>
      </c>
      <c r="V26" s="23">
        <v>2091</v>
      </c>
    </row>
    <row r="27" spans="1:22" x14ac:dyDescent="0.25">
      <c r="A27" s="30" t="s">
        <v>18</v>
      </c>
      <c r="B27" s="31">
        <v>11864</v>
      </c>
      <c r="C27" s="32">
        <v>10645</v>
      </c>
      <c r="D27" s="32">
        <v>9878</v>
      </c>
      <c r="E27" s="32">
        <v>10485</v>
      </c>
      <c r="F27" s="32">
        <v>10077</v>
      </c>
      <c r="G27" s="32">
        <v>9617</v>
      </c>
      <c r="H27" s="32">
        <v>9354</v>
      </c>
      <c r="I27" s="32">
        <v>8988</v>
      </c>
      <c r="J27" s="32">
        <v>8157</v>
      </c>
      <c r="K27" s="32">
        <v>7764</v>
      </c>
      <c r="L27" s="32">
        <v>7165</v>
      </c>
      <c r="M27" s="32">
        <v>6770</v>
      </c>
      <c r="N27" s="32">
        <v>6982</v>
      </c>
      <c r="O27" s="32">
        <v>6859</v>
      </c>
      <c r="P27" s="32">
        <v>6893</v>
      </c>
      <c r="Q27" s="32">
        <v>7091</v>
      </c>
      <c r="R27" s="32">
        <v>7062</v>
      </c>
      <c r="S27" s="32">
        <v>7302</v>
      </c>
      <c r="T27" s="32">
        <v>7053</v>
      </c>
      <c r="U27" s="32">
        <v>7323</v>
      </c>
      <c r="V27" s="33">
        <v>7498</v>
      </c>
    </row>
    <row r="28" spans="1:22" x14ac:dyDescent="0.25">
      <c r="A28" s="16" t="s">
        <v>19</v>
      </c>
      <c r="B28" s="17">
        <v>8578</v>
      </c>
      <c r="C28" s="18">
        <v>8501</v>
      </c>
      <c r="D28" s="18">
        <v>8331</v>
      </c>
      <c r="E28" s="18">
        <v>8114</v>
      </c>
      <c r="F28" s="18">
        <v>8051</v>
      </c>
      <c r="G28" s="18">
        <v>7930</v>
      </c>
      <c r="H28" s="18">
        <v>7391</v>
      </c>
      <c r="I28" s="18">
        <v>7207</v>
      </c>
      <c r="J28" s="18">
        <v>7047</v>
      </c>
      <c r="K28" s="18">
        <v>7125</v>
      </c>
      <c r="L28" s="18">
        <v>6945</v>
      </c>
      <c r="M28" s="18">
        <v>6773</v>
      </c>
      <c r="N28" s="18">
        <v>6478</v>
      </c>
      <c r="O28" s="18">
        <v>6011</v>
      </c>
      <c r="P28" s="18">
        <v>6270</v>
      </c>
      <c r="Q28" s="18">
        <v>6193</v>
      </c>
      <c r="R28" s="18">
        <v>6158</v>
      </c>
      <c r="S28" s="18">
        <v>6139</v>
      </c>
      <c r="T28" s="18">
        <v>6077</v>
      </c>
      <c r="U28" s="18">
        <v>6070</v>
      </c>
      <c r="V28" s="19">
        <v>6170</v>
      </c>
    </row>
    <row r="29" spans="1:22" x14ac:dyDescent="0.25">
      <c r="A29" s="20" t="s">
        <v>20</v>
      </c>
      <c r="B29" s="21">
        <v>37690</v>
      </c>
      <c r="C29" s="22">
        <v>37647</v>
      </c>
      <c r="D29" s="22">
        <v>37179</v>
      </c>
      <c r="E29" s="22">
        <v>34906</v>
      </c>
      <c r="F29" s="22">
        <v>34023</v>
      </c>
      <c r="G29" s="22">
        <v>33199</v>
      </c>
      <c r="H29" s="22">
        <v>31425</v>
      </c>
      <c r="I29" s="22">
        <v>29517</v>
      </c>
      <c r="J29" s="22">
        <v>28076</v>
      </c>
      <c r="K29" s="22">
        <v>27191</v>
      </c>
      <c r="L29" s="22">
        <v>25603</v>
      </c>
      <c r="M29" s="22">
        <v>25019</v>
      </c>
      <c r="N29" s="22">
        <v>24740</v>
      </c>
      <c r="O29" s="22">
        <v>23988</v>
      </c>
      <c r="P29" s="22">
        <v>23891</v>
      </c>
      <c r="Q29" s="22">
        <v>23939</v>
      </c>
      <c r="R29" s="22">
        <v>23726</v>
      </c>
      <c r="S29" s="22">
        <v>23657</v>
      </c>
      <c r="T29" s="22">
        <v>23461</v>
      </c>
      <c r="U29" s="22">
        <v>23270</v>
      </c>
      <c r="V29" s="23">
        <v>22367</v>
      </c>
    </row>
    <row r="30" spans="1:22" x14ac:dyDescent="0.25">
      <c r="A30" s="20" t="s">
        <v>21</v>
      </c>
      <c r="B30" s="21">
        <v>60</v>
      </c>
      <c r="C30" s="22">
        <v>64</v>
      </c>
      <c r="D30" s="22">
        <v>39</v>
      </c>
      <c r="E30" s="22">
        <v>42</v>
      </c>
      <c r="F30" s="22">
        <v>44</v>
      </c>
      <c r="G30" s="22">
        <v>47</v>
      </c>
      <c r="H30" s="22">
        <v>49</v>
      </c>
      <c r="I30" s="22">
        <v>52</v>
      </c>
      <c r="J30" s="22">
        <v>56</v>
      </c>
      <c r="K30" s="22">
        <v>59</v>
      </c>
      <c r="L30" s="22">
        <v>62</v>
      </c>
      <c r="M30" s="22">
        <v>63</v>
      </c>
      <c r="N30" s="22">
        <v>63</v>
      </c>
      <c r="O30" s="22">
        <v>63</v>
      </c>
      <c r="P30" s="22">
        <v>63</v>
      </c>
      <c r="Q30" s="22">
        <v>63</v>
      </c>
      <c r="R30" s="22">
        <v>63</v>
      </c>
      <c r="S30" s="22">
        <v>63</v>
      </c>
      <c r="T30" s="22">
        <v>63</v>
      </c>
      <c r="U30" s="22">
        <v>63</v>
      </c>
      <c r="V30" s="23">
        <v>63</v>
      </c>
    </row>
    <row r="31" spans="1:22" x14ac:dyDescent="0.25">
      <c r="A31" s="20" t="s">
        <v>22</v>
      </c>
      <c r="B31" s="21" t="s">
        <v>58</v>
      </c>
      <c r="C31" s="22" t="s">
        <v>58</v>
      </c>
      <c r="D31" s="22" t="s">
        <v>58</v>
      </c>
      <c r="E31" s="22" t="s">
        <v>58</v>
      </c>
      <c r="F31" s="22" t="s">
        <v>58</v>
      </c>
      <c r="G31" s="22" t="s">
        <v>58</v>
      </c>
      <c r="H31" s="22" t="s">
        <v>58</v>
      </c>
      <c r="I31" s="22" t="s">
        <v>58</v>
      </c>
      <c r="J31" s="22" t="s">
        <v>58</v>
      </c>
      <c r="K31" s="22">
        <v>51</v>
      </c>
      <c r="L31" s="22">
        <v>51</v>
      </c>
      <c r="M31" s="22">
        <v>51</v>
      </c>
      <c r="N31" s="22">
        <v>51</v>
      </c>
      <c r="O31" s="22">
        <v>51</v>
      </c>
      <c r="P31" s="22">
        <v>51</v>
      </c>
      <c r="Q31" s="22">
        <v>51</v>
      </c>
      <c r="R31" s="22">
        <v>51</v>
      </c>
      <c r="S31" s="22">
        <v>51</v>
      </c>
      <c r="T31" s="22">
        <v>51</v>
      </c>
      <c r="U31" s="22">
        <v>51</v>
      </c>
      <c r="V31" s="23">
        <v>51</v>
      </c>
    </row>
    <row r="32" spans="1:22" x14ac:dyDescent="0.25">
      <c r="A32" s="34" t="s">
        <v>23</v>
      </c>
      <c r="B32" s="35">
        <v>46328</v>
      </c>
      <c r="C32" s="36">
        <v>46212</v>
      </c>
      <c r="D32" s="36">
        <v>45549</v>
      </c>
      <c r="E32" s="36">
        <v>43062</v>
      </c>
      <c r="F32" s="36">
        <v>42118</v>
      </c>
      <c r="G32" s="36">
        <v>41176</v>
      </c>
      <c r="H32" s="36">
        <v>38865</v>
      </c>
      <c r="I32" s="36">
        <v>36776</v>
      </c>
      <c r="J32" s="36">
        <v>35179</v>
      </c>
      <c r="K32" s="36">
        <v>34426</v>
      </c>
      <c r="L32" s="36">
        <v>32661</v>
      </c>
      <c r="M32" s="36">
        <v>31906</v>
      </c>
      <c r="N32" s="36">
        <v>31332</v>
      </c>
      <c r="O32" s="36">
        <v>30113</v>
      </c>
      <c r="P32" s="36">
        <v>30275</v>
      </c>
      <c r="Q32" s="36">
        <v>30246</v>
      </c>
      <c r="R32" s="36">
        <v>29998</v>
      </c>
      <c r="S32" s="36">
        <v>29910</v>
      </c>
      <c r="T32" s="36">
        <v>29652</v>
      </c>
      <c r="U32" s="36">
        <v>29454</v>
      </c>
      <c r="V32" s="37">
        <v>28651</v>
      </c>
    </row>
    <row r="33" spans="1:22" x14ac:dyDescent="0.25">
      <c r="A33" s="20" t="s">
        <v>24</v>
      </c>
      <c r="B33" s="21">
        <v>34369</v>
      </c>
      <c r="C33" s="22">
        <v>34005</v>
      </c>
      <c r="D33" s="22">
        <v>33782</v>
      </c>
      <c r="E33" s="22">
        <v>33759</v>
      </c>
      <c r="F33" s="22">
        <v>33742</v>
      </c>
      <c r="G33" s="22">
        <v>33665</v>
      </c>
      <c r="H33" s="22">
        <v>33735</v>
      </c>
      <c r="I33" s="22">
        <v>33658</v>
      </c>
      <c r="J33" s="22">
        <v>33533</v>
      </c>
      <c r="K33" s="22">
        <v>33843</v>
      </c>
      <c r="L33" s="22">
        <v>34873</v>
      </c>
      <c r="M33" s="22">
        <v>36170</v>
      </c>
      <c r="N33" s="22">
        <v>36780</v>
      </c>
      <c r="O33" s="22">
        <v>37030</v>
      </c>
      <c r="P33" s="22">
        <v>37630</v>
      </c>
      <c r="Q33" s="22">
        <v>38105</v>
      </c>
      <c r="R33" s="22">
        <v>38780</v>
      </c>
      <c r="S33" s="22">
        <v>35730</v>
      </c>
      <c r="T33" s="22">
        <v>36130</v>
      </c>
      <c r="U33" s="22">
        <v>36400</v>
      </c>
      <c r="V33" s="23">
        <v>36640</v>
      </c>
    </row>
    <row r="34" spans="1:22" x14ac:dyDescent="0.25">
      <c r="A34" s="30" t="s">
        <v>25</v>
      </c>
      <c r="B34" s="31">
        <v>92561</v>
      </c>
      <c r="C34" s="32">
        <v>90862</v>
      </c>
      <c r="D34" s="32">
        <v>89209</v>
      </c>
      <c r="E34" s="32">
        <v>87306</v>
      </c>
      <c r="F34" s="32">
        <v>85937</v>
      </c>
      <c r="G34" s="32">
        <v>84458</v>
      </c>
      <c r="H34" s="32">
        <v>81954</v>
      </c>
      <c r="I34" s="32">
        <v>79422</v>
      </c>
      <c r="J34" s="32">
        <v>76869</v>
      </c>
      <c r="K34" s="32">
        <v>76033</v>
      </c>
      <c r="L34" s="32">
        <v>74699</v>
      </c>
      <c r="M34" s="32">
        <v>74846</v>
      </c>
      <c r="N34" s="32">
        <v>75094</v>
      </c>
      <c r="O34" s="32">
        <v>74002</v>
      </c>
      <c r="P34" s="32">
        <v>74798</v>
      </c>
      <c r="Q34" s="32">
        <v>75442</v>
      </c>
      <c r="R34" s="32">
        <v>75840</v>
      </c>
      <c r="S34" s="32">
        <v>72942</v>
      </c>
      <c r="T34" s="32">
        <v>72835</v>
      </c>
      <c r="U34" s="32">
        <v>73177</v>
      </c>
      <c r="V34" s="33">
        <v>72789</v>
      </c>
    </row>
    <row r="35" spans="1:22" x14ac:dyDescent="0.25">
      <c r="A35" s="16" t="s">
        <v>26</v>
      </c>
      <c r="B35" s="17">
        <v>934</v>
      </c>
      <c r="C35" s="18">
        <v>937</v>
      </c>
      <c r="D35" s="18">
        <v>940</v>
      </c>
      <c r="E35" s="18">
        <v>942</v>
      </c>
      <c r="F35" s="18">
        <v>944</v>
      </c>
      <c r="G35" s="18">
        <v>948</v>
      </c>
      <c r="H35" s="18">
        <v>952</v>
      </c>
      <c r="I35" s="18">
        <v>950</v>
      </c>
      <c r="J35" s="18">
        <v>950</v>
      </c>
      <c r="K35" s="18">
        <v>900</v>
      </c>
      <c r="L35" s="18">
        <v>900</v>
      </c>
      <c r="M35" s="18">
        <v>900</v>
      </c>
      <c r="N35" s="18">
        <v>900</v>
      </c>
      <c r="O35" s="18">
        <v>900</v>
      </c>
      <c r="P35" s="18">
        <v>900</v>
      </c>
      <c r="Q35" s="18">
        <v>900</v>
      </c>
      <c r="R35" s="18">
        <v>700</v>
      </c>
      <c r="S35" s="18">
        <v>700</v>
      </c>
      <c r="T35" s="18">
        <v>700</v>
      </c>
      <c r="U35" s="18">
        <v>700</v>
      </c>
      <c r="V35" s="19">
        <v>700</v>
      </c>
    </row>
    <row r="36" spans="1:22" ht="22.5" x14ac:dyDescent="0.25">
      <c r="A36" s="20" t="s">
        <v>27</v>
      </c>
      <c r="B36" s="21">
        <v>50231</v>
      </c>
      <c r="C36" s="22">
        <v>50570</v>
      </c>
      <c r="D36" s="22">
        <v>50962</v>
      </c>
      <c r="E36" s="22">
        <v>51296</v>
      </c>
      <c r="F36" s="22">
        <v>51748</v>
      </c>
      <c r="G36" s="22">
        <v>52238</v>
      </c>
      <c r="H36" s="22">
        <v>52764</v>
      </c>
      <c r="I36" s="22">
        <v>53253</v>
      </c>
      <c r="J36" s="22">
        <v>53745</v>
      </c>
      <c r="K36" s="22">
        <v>54416</v>
      </c>
      <c r="L36" s="22">
        <v>55015</v>
      </c>
      <c r="M36" s="22">
        <v>55500</v>
      </c>
      <c r="N36" s="22">
        <v>55500</v>
      </c>
      <c r="O36" s="22">
        <v>55500</v>
      </c>
      <c r="P36" s="22">
        <v>55800</v>
      </c>
      <c r="Q36" s="22">
        <v>56100</v>
      </c>
      <c r="R36" s="22">
        <v>56500</v>
      </c>
      <c r="S36" s="22">
        <v>55500</v>
      </c>
      <c r="T36" s="22">
        <v>57430</v>
      </c>
      <c r="U36" s="22">
        <v>57860</v>
      </c>
      <c r="V36" s="23">
        <v>57860</v>
      </c>
    </row>
    <row r="37" spans="1:22" x14ac:dyDescent="0.25">
      <c r="A37" s="20" t="s">
        <v>28</v>
      </c>
      <c r="B37" s="21" t="s">
        <v>58</v>
      </c>
      <c r="C37" s="22" t="s">
        <v>58</v>
      </c>
      <c r="D37" s="22">
        <v>63</v>
      </c>
      <c r="E37" s="22">
        <v>90</v>
      </c>
      <c r="F37" s="22">
        <v>86</v>
      </c>
      <c r="G37" s="22">
        <v>82</v>
      </c>
      <c r="H37" s="22">
        <v>151</v>
      </c>
      <c r="I37" s="22">
        <v>144</v>
      </c>
      <c r="J37" s="22">
        <v>183</v>
      </c>
      <c r="K37" s="22">
        <v>201</v>
      </c>
      <c r="L37" s="22">
        <v>675</v>
      </c>
      <c r="M37" s="22">
        <v>884</v>
      </c>
      <c r="N37" s="22">
        <v>798</v>
      </c>
      <c r="O37" s="22">
        <v>424</v>
      </c>
      <c r="P37" s="22">
        <v>436</v>
      </c>
      <c r="Q37" s="22">
        <v>941</v>
      </c>
      <c r="R37" s="22">
        <v>1150</v>
      </c>
      <c r="S37" s="22">
        <v>1015</v>
      </c>
      <c r="T37" s="22">
        <v>790</v>
      </c>
      <c r="U37" s="22">
        <v>832</v>
      </c>
      <c r="V37" s="23">
        <v>1236</v>
      </c>
    </row>
    <row r="38" spans="1:22" x14ac:dyDescent="0.25">
      <c r="A38" s="20" t="s">
        <v>29</v>
      </c>
      <c r="B38" s="21">
        <v>1277</v>
      </c>
      <c r="C38" s="22">
        <v>1081</v>
      </c>
      <c r="D38" s="22">
        <v>615</v>
      </c>
      <c r="E38" s="22">
        <v>1256</v>
      </c>
      <c r="F38" s="22">
        <v>2173</v>
      </c>
      <c r="G38" s="22">
        <v>723</v>
      </c>
      <c r="H38" s="22">
        <v>1507</v>
      </c>
      <c r="I38" s="22">
        <v>1543</v>
      </c>
      <c r="J38" s="22">
        <v>638</v>
      </c>
      <c r="K38" s="22">
        <v>729</v>
      </c>
      <c r="L38" s="22">
        <v>880</v>
      </c>
      <c r="M38" s="22">
        <v>1026</v>
      </c>
      <c r="N38" s="22">
        <v>969</v>
      </c>
      <c r="O38" s="22">
        <v>920</v>
      </c>
      <c r="P38" s="22">
        <v>957</v>
      </c>
      <c r="Q38" s="22">
        <v>2051</v>
      </c>
      <c r="R38" s="22">
        <v>2200</v>
      </c>
      <c r="S38" s="22">
        <v>2223</v>
      </c>
      <c r="T38" s="22">
        <v>2458</v>
      </c>
      <c r="U38" s="22">
        <v>3092</v>
      </c>
      <c r="V38" s="23">
        <v>2999</v>
      </c>
    </row>
    <row r="39" spans="1:22" x14ac:dyDescent="0.25">
      <c r="A39" s="30" t="s">
        <v>30</v>
      </c>
      <c r="B39" s="31">
        <v>145003</v>
      </c>
      <c r="C39" s="32">
        <v>143450</v>
      </c>
      <c r="D39" s="32">
        <v>141663</v>
      </c>
      <c r="E39" s="32">
        <v>140710</v>
      </c>
      <c r="F39" s="32">
        <v>140716</v>
      </c>
      <c r="G39" s="32">
        <v>138285</v>
      </c>
      <c r="H39" s="32">
        <v>137026</v>
      </c>
      <c r="I39" s="32">
        <v>135024</v>
      </c>
      <c r="J39" s="32">
        <v>132019</v>
      </c>
      <c r="K39" s="32">
        <v>131877</v>
      </c>
      <c r="L39" s="32">
        <v>130819</v>
      </c>
      <c r="M39" s="32">
        <v>131388</v>
      </c>
      <c r="N39" s="32">
        <v>131665</v>
      </c>
      <c r="O39" s="32">
        <v>130898</v>
      </c>
      <c r="P39" s="32">
        <v>132019</v>
      </c>
      <c r="Q39" s="32">
        <v>133552</v>
      </c>
      <c r="R39" s="32">
        <v>134090</v>
      </c>
      <c r="S39" s="32">
        <v>130350</v>
      </c>
      <c r="T39" s="32">
        <v>132633</v>
      </c>
      <c r="U39" s="32">
        <v>133997</v>
      </c>
      <c r="V39" s="33">
        <v>133112</v>
      </c>
    </row>
    <row r="40" spans="1:22" ht="22.5" x14ac:dyDescent="0.25">
      <c r="A40" s="16" t="s">
        <v>31</v>
      </c>
      <c r="B40" s="18">
        <v>132720</v>
      </c>
      <c r="C40" s="18">
        <v>133875</v>
      </c>
      <c r="D40" s="18">
        <v>135039</v>
      </c>
      <c r="E40" s="18">
        <v>136214</v>
      </c>
      <c r="F40" s="18">
        <v>137399</v>
      </c>
      <c r="G40" s="18">
        <v>138595</v>
      </c>
      <c r="H40" s="18">
        <v>139800</v>
      </c>
      <c r="I40" s="18">
        <v>141017</v>
      </c>
      <c r="J40" s="18">
        <v>142244</v>
      </c>
      <c r="K40" s="18">
        <v>143481</v>
      </c>
      <c r="L40" s="18">
        <v>144729</v>
      </c>
      <c r="M40" s="18">
        <v>144874</v>
      </c>
      <c r="N40" s="18">
        <v>145019</v>
      </c>
      <c r="O40" s="18">
        <v>145164</v>
      </c>
      <c r="P40" s="18">
        <v>149500</v>
      </c>
      <c r="Q40" s="18">
        <v>149730</v>
      </c>
      <c r="R40" s="18">
        <v>149550</v>
      </c>
      <c r="S40" s="18">
        <v>149550</v>
      </c>
      <c r="T40" s="18">
        <v>149550</v>
      </c>
      <c r="U40" s="18">
        <v>150500</v>
      </c>
      <c r="V40" s="19">
        <v>150500</v>
      </c>
    </row>
    <row r="41" spans="1:22" x14ac:dyDescent="0.25">
      <c r="A41" s="20" t="s">
        <v>32</v>
      </c>
      <c r="B41" s="22">
        <v>69619</v>
      </c>
      <c r="C41" s="22">
        <v>69554</v>
      </c>
      <c r="D41" s="22">
        <v>67898</v>
      </c>
      <c r="E41" s="22">
        <v>66487</v>
      </c>
      <c r="F41" s="22">
        <v>65072</v>
      </c>
      <c r="G41" s="22">
        <v>66062</v>
      </c>
      <c r="H41" s="22">
        <v>65041</v>
      </c>
      <c r="I41" s="22">
        <v>64732</v>
      </c>
      <c r="J41" s="22">
        <v>65582</v>
      </c>
      <c r="K41" s="22">
        <v>62715</v>
      </c>
      <c r="L41" s="22">
        <v>61629</v>
      </c>
      <c r="M41" s="22">
        <v>61341</v>
      </c>
      <c r="N41" s="22">
        <v>60638</v>
      </c>
      <c r="O41" s="22">
        <v>61058</v>
      </c>
      <c r="P41" s="22">
        <v>55199</v>
      </c>
      <c r="Q41" s="22">
        <v>53236</v>
      </c>
      <c r="R41" s="22">
        <v>53078</v>
      </c>
      <c r="S41" s="22">
        <v>56508</v>
      </c>
      <c r="T41" s="22">
        <v>54135</v>
      </c>
      <c r="U41" s="22">
        <v>51521</v>
      </c>
      <c r="V41" s="23">
        <v>52206</v>
      </c>
    </row>
    <row r="42" spans="1:22" x14ac:dyDescent="0.25">
      <c r="A42" s="20" t="s">
        <v>33</v>
      </c>
      <c r="B42" s="22">
        <v>30880</v>
      </c>
      <c r="C42" s="22">
        <v>31154</v>
      </c>
      <c r="D42" s="22">
        <v>32957</v>
      </c>
      <c r="E42" s="22">
        <v>34621</v>
      </c>
      <c r="F42" s="22">
        <v>35313</v>
      </c>
      <c r="G42" s="22">
        <v>36020</v>
      </c>
      <c r="H42" s="22">
        <v>36740</v>
      </c>
      <c r="I42" s="22">
        <v>37475</v>
      </c>
      <c r="J42" s="22">
        <v>38224</v>
      </c>
      <c r="K42" s="22">
        <v>38381</v>
      </c>
      <c r="L42" s="22">
        <v>39995</v>
      </c>
      <c r="M42" s="22">
        <v>40195</v>
      </c>
      <c r="N42" s="22">
        <v>40396</v>
      </c>
      <c r="O42" s="22">
        <v>40598</v>
      </c>
      <c r="P42" s="22">
        <v>41000</v>
      </c>
      <c r="Q42" s="22">
        <v>41200</v>
      </c>
      <c r="R42" s="22">
        <v>41000</v>
      </c>
      <c r="S42" s="22">
        <v>41410</v>
      </c>
      <c r="T42" s="22">
        <v>41500</v>
      </c>
      <c r="U42" s="22">
        <v>41800</v>
      </c>
      <c r="V42" s="23">
        <v>42000</v>
      </c>
    </row>
    <row r="43" spans="1:22" x14ac:dyDescent="0.25">
      <c r="A43" s="20" t="s">
        <v>34</v>
      </c>
      <c r="B43" s="22">
        <v>35896</v>
      </c>
      <c r="C43" s="22">
        <v>36085</v>
      </c>
      <c r="D43" s="22">
        <v>36561</v>
      </c>
      <c r="E43" s="22">
        <v>36086</v>
      </c>
      <c r="F43" s="22">
        <v>35618</v>
      </c>
      <c r="G43" s="22">
        <v>35156</v>
      </c>
      <c r="H43" s="22">
        <v>35511</v>
      </c>
      <c r="I43" s="22">
        <v>35870</v>
      </c>
      <c r="J43" s="22">
        <v>36049</v>
      </c>
      <c r="K43" s="22">
        <v>37664</v>
      </c>
      <c r="L43" s="22">
        <v>36946</v>
      </c>
      <c r="M43" s="22">
        <v>36320</v>
      </c>
      <c r="N43" s="22">
        <v>36400</v>
      </c>
      <c r="O43" s="22">
        <v>36400</v>
      </c>
      <c r="P43" s="22">
        <v>36400</v>
      </c>
      <c r="Q43" s="22">
        <v>36400</v>
      </c>
      <c r="R43" s="22">
        <v>36400</v>
      </c>
      <c r="S43" s="22">
        <v>36300</v>
      </c>
      <c r="T43" s="22">
        <v>36300</v>
      </c>
      <c r="U43" s="22">
        <v>36300</v>
      </c>
      <c r="V43" s="23">
        <v>36300</v>
      </c>
    </row>
    <row r="44" spans="1:22" x14ac:dyDescent="0.25">
      <c r="A44" s="30" t="s">
        <v>35</v>
      </c>
      <c r="B44" s="31">
        <v>414118</v>
      </c>
      <c r="C44" s="32">
        <v>414118</v>
      </c>
      <c r="D44" s="32">
        <v>414118</v>
      </c>
      <c r="E44" s="32">
        <v>414118</v>
      </c>
      <c r="F44" s="32">
        <v>414118</v>
      </c>
      <c r="G44" s="32">
        <v>414118</v>
      </c>
      <c r="H44" s="32">
        <v>414118</v>
      </c>
      <c r="I44" s="32">
        <v>414118</v>
      </c>
      <c r="J44" s="32">
        <v>414118</v>
      </c>
      <c r="K44" s="32">
        <v>414118</v>
      </c>
      <c r="L44" s="32">
        <v>414118</v>
      </c>
      <c r="M44" s="32">
        <v>414118</v>
      </c>
      <c r="N44" s="32">
        <v>414118</v>
      </c>
      <c r="O44" s="32">
        <v>414118</v>
      </c>
      <c r="P44" s="32">
        <v>414118</v>
      </c>
      <c r="Q44" s="32">
        <v>414118</v>
      </c>
      <c r="R44" s="32">
        <v>414118</v>
      </c>
      <c r="S44" s="32">
        <v>414118</v>
      </c>
      <c r="T44" s="32">
        <v>414118</v>
      </c>
      <c r="U44" s="32">
        <v>414118</v>
      </c>
      <c r="V44" s="33">
        <v>414118</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CONCATENATE("81"," - ",RIGHT(CELL("nomfichier",A7),LEN(CELL("nomfichier",A7))-FIND("]",
CELL("nomfichier",A7))))</f>
        <v>81 - TARN</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100121</v>
      </c>
      <c r="C10" s="18">
        <v>99710</v>
      </c>
      <c r="D10" s="18">
        <v>100070</v>
      </c>
      <c r="E10" s="18">
        <v>88624</v>
      </c>
      <c r="F10" s="18">
        <v>101841</v>
      </c>
      <c r="G10" s="18">
        <v>101302</v>
      </c>
      <c r="H10" s="18">
        <v>99165</v>
      </c>
      <c r="I10" s="18">
        <v>99056</v>
      </c>
      <c r="J10" s="18">
        <v>104793</v>
      </c>
      <c r="K10" s="18">
        <v>98692</v>
      </c>
      <c r="L10" s="18">
        <v>99805</v>
      </c>
      <c r="M10" s="18">
        <v>98036</v>
      </c>
      <c r="N10" s="18">
        <v>101813</v>
      </c>
      <c r="O10" s="18">
        <v>100318</v>
      </c>
      <c r="P10" s="18">
        <v>102178</v>
      </c>
      <c r="Q10" s="18">
        <v>104870</v>
      </c>
      <c r="R10" s="18">
        <v>104900</v>
      </c>
      <c r="S10" s="18">
        <v>100242</v>
      </c>
      <c r="T10" s="18">
        <v>98330</v>
      </c>
      <c r="U10" s="18">
        <v>100224</v>
      </c>
      <c r="V10" s="19">
        <v>92580</v>
      </c>
    </row>
    <row r="11" spans="1:22" x14ac:dyDescent="0.25">
      <c r="A11" s="20" t="s">
        <v>2</v>
      </c>
      <c r="B11" s="21">
        <v>34700</v>
      </c>
      <c r="C11" s="22">
        <v>32239</v>
      </c>
      <c r="D11" s="22">
        <v>30803</v>
      </c>
      <c r="E11" s="22">
        <v>36260</v>
      </c>
      <c r="F11" s="22">
        <v>30192</v>
      </c>
      <c r="G11" s="22">
        <v>33638</v>
      </c>
      <c r="H11" s="22">
        <v>32309</v>
      </c>
      <c r="I11" s="22">
        <v>31202</v>
      </c>
      <c r="J11" s="22">
        <v>34284</v>
      </c>
      <c r="K11" s="22">
        <v>40667</v>
      </c>
      <c r="L11" s="22">
        <v>35040</v>
      </c>
      <c r="M11" s="22">
        <v>39080</v>
      </c>
      <c r="N11" s="22">
        <v>36813</v>
      </c>
      <c r="O11" s="22">
        <v>38759</v>
      </c>
      <c r="P11" s="22">
        <v>39273</v>
      </c>
      <c r="Q11" s="22">
        <v>41820</v>
      </c>
      <c r="R11" s="22">
        <v>37520</v>
      </c>
      <c r="S11" s="22">
        <v>37575</v>
      </c>
      <c r="T11" s="22">
        <v>36335</v>
      </c>
      <c r="U11" s="22">
        <v>31160</v>
      </c>
      <c r="V11" s="23">
        <v>36505</v>
      </c>
    </row>
    <row r="12" spans="1:22" x14ac:dyDescent="0.25">
      <c r="A12" s="20" t="s">
        <v>3</v>
      </c>
      <c r="B12" s="21">
        <v>2200</v>
      </c>
      <c r="C12" s="22">
        <v>3022</v>
      </c>
      <c r="D12" s="22">
        <v>4269</v>
      </c>
      <c r="E12" s="22">
        <v>3419</v>
      </c>
      <c r="F12" s="22">
        <v>2917</v>
      </c>
      <c r="G12" s="22">
        <v>2043</v>
      </c>
      <c r="H12" s="22">
        <v>1406</v>
      </c>
      <c r="I12" s="22">
        <v>1315</v>
      </c>
      <c r="J12" s="22">
        <v>816</v>
      </c>
      <c r="K12" s="22">
        <v>858</v>
      </c>
      <c r="L12" s="22">
        <v>2420</v>
      </c>
      <c r="M12" s="22">
        <v>1664</v>
      </c>
      <c r="N12" s="22">
        <v>1059</v>
      </c>
      <c r="O12" s="22">
        <v>813</v>
      </c>
      <c r="P12" s="22">
        <v>1263</v>
      </c>
      <c r="Q12" s="22">
        <v>1690</v>
      </c>
      <c r="R12" s="22">
        <v>2956</v>
      </c>
      <c r="S12" s="22">
        <v>3710</v>
      </c>
      <c r="T12" s="22">
        <v>3650</v>
      </c>
      <c r="U12" s="22">
        <v>4030</v>
      </c>
      <c r="V12" s="23">
        <v>4425</v>
      </c>
    </row>
    <row r="13" spans="1:22" x14ac:dyDescent="0.25">
      <c r="A13" s="20" t="s">
        <v>4</v>
      </c>
      <c r="B13" s="21" t="s">
        <v>58</v>
      </c>
      <c r="C13" s="22" t="s">
        <v>58</v>
      </c>
      <c r="D13" s="22" t="s">
        <v>58</v>
      </c>
      <c r="E13" s="22" t="s">
        <v>58</v>
      </c>
      <c r="F13" s="22" t="s">
        <v>58</v>
      </c>
      <c r="G13" s="22" t="s">
        <v>58</v>
      </c>
      <c r="H13" s="22">
        <v>36</v>
      </c>
      <c r="I13" s="22">
        <v>89</v>
      </c>
      <c r="J13" s="22">
        <v>7</v>
      </c>
      <c r="K13" s="22">
        <v>165</v>
      </c>
      <c r="L13" s="22">
        <v>161</v>
      </c>
      <c r="M13" s="22">
        <v>90</v>
      </c>
      <c r="N13" s="22">
        <v>95</v>
      </c>
      <c r="O13" s="22">
        <v>41</v>
      </c>
      <c r="P13" s="22" t="s">
        <v>58</v>
      </c>
      <c r="Q13" s="22" t="s">
        <v>58</v>
      </c>
      <c r="R13" s="22" t="s">
        <v>58</v>
      </c>
      <c r="S13" s="22" t="s">
        <v>58</v>
      </c>
      <c r="T13" s="22">
        <v>20</v>
      </c>
      <c r="U13" s="22">
        <v>20</v>
      </c>
      <c r="V13" s="23">
        <v>5</v>
      </c>
    </row>
    <row r="14" spans="1:22" x14ac:dyDescent="0.25">
      <c r="A14" s="20" t="s">
        <v>5</v>
      </c>
      <c r="B14" s="21">
        <v>251</v>
      </c>
      <c r="C14" s="22">
        <v>249</v>
      </c>
      <c r="D14" s="22">
        <v>280</v>
      </c>
      <c r="E14" s="22">
        <v>272</v>
      </c>
      <c r="F14" s="22">
        <v>258</v>
      </c>
      <c r="G14" s="22">
        <v>253</v>
      </c>
      <c r="H14" s="22">
        <v>193</v>
      </c>
      <c r="I14" s="22">
        <v>157</v>
      </c>
      <c r="J14" s="22">
        <v>154</v>
      </c>
      <c r="K14" s="22">
        <v>162</v>
      </c>
      <c r="L14" s="22">
        <v>197</v>
      </c>
      <c r="M14" s="22">
        <v>172</v>
      </c>
      <c r="N14" s="22">
        <v>150</v>
      </c>
      <c r="O14" s="22">
        <v>84</v>
      </c>
      <c r="P14" s="22">
        <v>99</v>
      </c>
      <c r="Q14" s="22">
        <v>78</v>
      </c>
      <c r="R14" s="22">
        <v>55</v>
      </c>
      <c r="S14" s="22">
        <v>62</v>
      </c>
      <c r="T14" s="22">
        <v>65</v>
      </c>
      <c r="U14" s="22">
        <v>58</v>
      </c>
      <c r="V14" s="23">
        <v>46</v>
      </c>
    </row>
    <row r="15" spans="1:22" ht="22.5" x14ac:dyDescent="0.25">
      <c r="A15" s="24" t="s">
        <v>6</v>
      </c>
      <c r="B15" s="25">
        <v>2</v>
      </c>
      <c r="C15" s="26">
        <v>2</v>
      </c>
      <c r="D15" s="26">
        <v>89</v>
      </c>
      <c r="E15" s="26">
        <v>85</v>
      </c>
      <c r="F15" s="26"/>
      <c r="G15" s="26">
        <v>10</v>
      </c>
      <c r="H15" s="26">
        <v>6</v>
      </c>
      <c r="I15" s="26">
        <v>7</v>
      </c>
      <c r="J15" s="26">
        <v>8</v>
      </c>
      <c r="K15" s="26">
        <v>10</v>
      </c>
      <c r="L15" s="26">
        <v>18</v>
      </c>
      <c r="M15" s="26">
        <v>16</v>
      </c>
      <c r="N15" s="26">
        <v>17</v>
      </c>
      <c r="O15" s="26">
        <v>16</v>
      </c>
      <c r="P15" s="26">
        <v>38</v>
      </c>
      <c r="Q15" s="26">
        <v>35</v>
      </c>
      <c r="R15" s="26">
        <v>116</v>
      </c>
      <c r="S15" s="26">
        <v>90</v>
      </c>
      <c r="T15" s="26">
        <v>99</v>
      </c>
      <c r="U15" s="26">
        <v>139</v>
      </c>
      <c r="V15" s="27">
        <v>129</v>
      </c>
    </row>
    <row r="16" spans="1:22" x14ac:dyDescent="0.25">
      <c r="A16" s="16" t="s">
        <v>7</v>
      </c>
      <c r="B16" s="17">
        <v>37</v>
      </c>
      <c r="C16" s="18">
        <v>38</v>
      </c>
      <c r="D16" s="18">
        <v>41</v>
      </c>
      <c r="E16" s="18">
        <v>43</v>
      </c>
      <c r="F16" s="18">
        <v>45</v>
      </c>
      <c r="G16" s="18">
        <v>47</v>
      </c>
      <c r="H16" s="18">
        <v>50</v>
      </c>
      <c r="I16" s="18">
        <v>54</v>
      </c>
      <c r="J16" s="18">
        <v>57</v>
      </c>
      <c r="K16" s="18">
        <v>61</v>
      </c>
      <c r="L16" s="18">
        <v>65</v>
      </c>
      <c r="M16" s="18">
        <v>69</v>
      </c>
      <c r="N16" s="18">
        <v>88</v>
      </c>
      <c r="O16" s="18">
        <v>78</v>
      </c>
      <c r="P16" s="18">
        <v>101</v>
      </c>
      <c r="Q16" s="18">
        <v>95</v>
      </c>
      <c r="R16" s="18">
        <v>116</v>
      </c>
      <c r="S16" s="18">
        <v>118</v>
      </c>
      <c r="T16" s="18">
        <v>97</v>
      </c>
      <c r="U16" s="18">
        <v>108</v>
      </c>
      <c r="V16" s="19">
        <v>122</v>
      </c>
    </row>
    <row r="17" spans="1:22" x14ac:dyDescent="0.25">
      <c r="A17" s="20" t="s">
        <v>8</v>
      </c>
      <c r="B17" s="21">
        <v>993</v>
      </c>
      <c r="C17" s="22">
        <v>1011</v>
      </c>
      <c r="D17" s="22">
        <v>1047</v>
      </c>
      <c r="E17" s="22">
        <v>1071</v>
      </c>
      <c r="F17" s="22">
        <v>1096</v>
      </c>
      <c r="G17" s="22">
        <v>1135</v>
      </c>
      <c r="H17" s="22">
        <v>1095</v>
      </c>
      <c r="I17" s="22">
        <v>1058</v>
      </c>
      <c r="J17" s="22">
        <v>996</v>
      </c>
      <c r="K17" s="22">
        <v>1020</v>
      </c>
      <c r="L17" s="22">
        <v>1048</v>
      </c>
      <c r="M17" s="22">
        <v>1048</v>
      </c>
      <c r="N17" s="22">
        <v>1048</v>
      </c>
      <c r="O17" s="22">
        <v>1048</v>
      </c>
      <c r="P17" s="22">
        <v>1048</v>
      </c>
      <c r="Q17" s="22">
        <v>674</v>
      </c>
      <c r="R17" s="22">
        <v>750</v>
      </c>
      <c r="S17" s="22">
        <v>1144</v>
      </c>
      <c r="T17" s="22">
        <v>1156</v>
      </c>
      <c r="U17" s="22">
        <v>1178</v>
      </c>
      <c r="V17" s="23">
        <v>1200</v>
      </c>
    </row>
    <row r="18" spans="1:22" x14ac:dyDescent="0.25">
      <c r="A18" s="28" t="s">
        <v>9</v>
      </c>
      <c r="B18" s="21">
        <v>500</v>
      </c>
      <c r="C18" s="22">
        <v>1029</v>
      </c>
      <c r="D18" s="22">
        <v>955</v>
      </c>
      <c r="E18" s="22">
        <v>795</v>
      </c>
      <c r="F18" s="22">
        <v>507</v>
      </c>
      <c r="G18" s="22">
        <v>575</v>
      </c>
      <c r="H18" s="22">
        <v>930</v>
      </c>
      <c r="I18" s="22">
        <v>491</v>
      </c>
      <c r="J18" s="22">
        <v>408</v>
      </c>
      <c r="K18" s="22">
        <v>684</v>
      </c>
      <c r="L18" s="29">
        <v>580</v>
      </c>
      <c r="M18" s="29">
        <v>741</v>
      </c>
      <c r="N18" s="29">
        <v>875</v>
      </c>
      <c r="O18" s="29">
        <v>940</v>
      </c>
      <c r="P18" s="29">
        <v>1210</v>
      </c>
      <c r="Q18" s="29">
        <v>1265</v>
      </c>
      <c r="R18" s="22">
        <v>1113</v>
      </c>
      <c r="S18" s="22">
        <v>1495</v>
      </c>
      <c r="T18" s="22">
        <v>1965</v>
      </c>
      <c r="U18" s="22">
        <v>2005</v>
      </c>
      <c r="V18" s="23">
        <v>930</v>
      </c>
    </row>
    <row r="19" spans="1:22" x14ac:dyDescent="0.25">
      <c r="A19" s="24" t="s">
        <v>10</v>
      </c>
      <c r="B19" s="25">
        <v>140</v>
      </c>
      <c r="C19" s="26">
        <v>166</v>
      </c>
      <c r="D19" s="26">
        <v>172</v>
      </c>
      <c r="E19" s="26">
        <v>177</v>
      </c>
      <c r="F19" s="26">
        <v>189</v>
      </c>
      <c r="G19" s="26">
        <v>206</v>
      </c>
      <c r="H19" s="26">
        <v>220</v>
      </c>
      <c r="I19" s="26">
        <v>246</v>
      </c>
      <c r="J19" s="26">
        <v>276</v>
      </c>
      <c r="K19" s="26">
        <v>325</v>
      </c>
      <c r="L19" s="26">
        <v>361</v>
      </c>
      <c r="M19" s="26">
        <v>365</v>
      </c>
      <c r="N19" s="26">
        <v>365</v>
      </c>
      <c r="O19" s="26">
        <v>365</v>
      </c>
      <c r="P19" s="26">
        <v>365</v>
      </c>
      <c r="Q19" s="26">
        <v>365</v>
      </c>
      <c r="R19" s="26">
        <v>365</v>
      </c>
      <c r="S19" s="26">
        <v>365</v>
      </c>
      <c r="T19" s="26">
        <v>365</v>
      </c>
      <c r="U19" s="26">
        <v>365</v>
      </c>
      <c r="V19" s="27">
        <v>365</v>
      </c>
    </row>
    <row r="20" spans="1:22" x14ac:dyDescent="0.25">
      <c r="A20" s="16" t="s">
        <v>11</v>
      </c>
      <c r="B20" s="17">
        <v>28</v>
      </c>
      <c r="C20" s="18">
        <v>29</v>
      </c>
      <c r="D20" s="18">
        <v>31</v>
      </c>
      <c r="E20" s="18">
        <v>33</v>
      </c>
      <c r="F20" s="18">
        <v>34</v>
      </c>
      <c r="G20" s="18">
        <v>36</v>
      </c>
      <c r="H20" s="18">
        <v>38</v>
      </c>
      <c r="I20" s="18">
        <v>40</v>
      </c>
      <c r="J20" s="18">
        <v>42</v>
      </c>
      <c r="K20" s="18">
        <v>45</v>
      </c>
      <c r="L20" s="18">
        <v>47</v>
      </c>
      <c r="M20" s="18">
        <v>47</v>
      </c>
      <c r="N20" s="18">
        <v>47</v>
      </c>
      <c r="O20" s="18">
        <v>47</v>
      </c>
      <c r="P20" s="18">
        <v>47</v>
      </c>
      <c r="Q20" s="18">
        <v>47</v>
      </c>
      <c r="R20" s="18">
        <v>47</v>
      </c>
      <c r="S20" s="18">
        <v>47</v>
      </c>
      <c r="T20" s="18">
        <v>46</v>
      </c>
      <c r="U20" s="18">
        <v>46</v>
      </c>
      <c r="V20" s="19">
        <v>46</v>
      </c>
    </row>
    <row r="21" spans="1:22" x14ac:dyDescent="0.25">
      <c r="A21" s="20" t="s">
        <v>12</v>
      </c>
      <c r="B21" s="21">
        <v>2179</v>
      </c>
      <c r="C21" s="22">
        <v>2349</v>
      </c>
      <c r="D21" s="22">
        <v>2116</v>
      </c>
      <c r="E21" s="22">
        <v>2125</v>
      </c>
      <c r="F21" s="22">
        <v>1664</v>
      </c>
      <c r="G21" s="22">
        <v>1688</v>
      </c>
      <c r="H21" s="22">
        <v>1731</v>
      </c>
      <c r="I21" s="22">
        <v>1724</v>
      </c>
      <c r="J21" s="22">
        <v>1575</v>
      </c>
      <c r="K21" s="22">
        <v>1423</v>
      </c>
      <c r="L21" s="22">
        <v>1858</v>
      </c>
      <c r="M21" s="22">
        <v>1626</v>
      </c>
      <c r="N21" s="22">
        <v>1602</v>
      </c>
      <c r="O21" s="22">
        <v>1898</v>
      </c>
      <c r="P21" s="22">
        <v>1747</v>
      </c>
      <c r="Q21" s="22">
        <v>1861</v>
      </c>
      <c r="R21" s="22">
        <v>2330</v>
      </c>
      <c r="S21" s="22">
        <v>2698</v>
      </c>
      <c r="T21" s="22">
        <v>2555</v>
      </c>
      <c r="U21" s="22">
        <v>2212</v>
      </c>
      <c r="V21" s="23">
        <v>2034</v>
      </c>
    </row>
    <row r="22" spans="1:22" x14ac:dyDescent="0.25">
      <c r="A22" s="20" t="s">
        <v>13</v>
      </c>
      <c r="B22" s="21">
        <v>53</v>
      </c>
      <c r="C22" s="22">
        <v>25</v>
      </c>
      <c r="D22" s="22">
        <v>22</v>
      </c>
      <c r="E22" s="22">
        <v>22</v>
      </c>
      <c r="F22" s="22">
        <v>20</v>
      </c>
      <c r="G22" s="22">
        <v>20</v>
      </c>
      <c r="H22" s="22">
        <v>20</v>
      </c>
      <c r="I22" s="22">
        <v>20</v>
      </c>
      <c r="J22" s="22">
        <v>20</v>
      </c>
      <c r="K22" s="22">
        <v>20</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8500</v>
      </c>
      <c r="C23" s="22">
        <v>8500</v>
      </c>
      <c r="D23" s="22">
        <v>9000</v>
      </c>
      <c r="E23" s="22">
        <v>14500</v>
      </c>
      <c r="F23" s="22">
        <v>9000</v>
      </c>
      <c r="G23" s="22">
        <v>7700</v>
      </c>
      <c r="H23" s="22">
        <v>8100</v>
      </c>
      <c r="I23" s="22">
        <v>6800</v>
      </c>
      <c r="J23" s="22">
        <v>6400</v>
      </c>
      <c r="K23" s="22">
        <v>6610</v>
      </c>
      <c r="L23" s="22">
        <v>5950</v>
      </c>
      <c r="M23" s="22">
        <v>5900</v>
      </c>
      <c r="N23" s="22">
        <v>5387</v>
      </c>
      <c r="O23" s="22">
        <v>5500</v>
      </c>
      <c r="P23" s="22">
        <v>6000</v>
      </c>
      <c r="Q23" s="22">
        <v>7100</v>
      </c>
      <c r="R23" s="22">
        <v>6970</v>
      </c>
      <c r="S23" s="22">
        <v>7300</v>
      </c>
      <c r="T23" s="22">
        <v>8170</v>
      </c>
      <c r="U23" s="22">
        <v>9178</v>
      </c>
      <c r="V23" s="23">
        <v>9506</v>
      </c>
    </row>
    <row r="24" spans="1:22" x14ac:dyDescent="0.25">
      <c r="A24" s="20" t="s">
        <v>15</v>
      </c>
      <c r="B24" s="21">
        <v>67000</v>
      </c>
      <c r="C24" s="22">
        <v>67000</v>
      </c>
      <c r="D24" s="22">
        <v>67000</v>
      </c>
      <c r="E24" s="22">
        <v>67000</v>
      </c>
      <c r="F24" s="22">
        <v>67000</v>
      </c>
      <c r="G24" s="22">
        <v>64500</v>
      </c>
      <c r="H24" s="22">
        <v>67000</v>
      </c>
      <c r="I24" s="22">
        <v>71900</v>
      </c>
      <c r="J24" s="22">
        <v>74500</v>
      </c>
      <c r="K24" s="22">
        <v>73680</v>
      </c>
      <c r="L24" s="22">
        <v>71538</v>
      </c>
      <c r="M24" s="22">
        <v>72540</v>
      </c>
      <c r="N24" s="22">
        <v>71538</v>
      </c>
      <c r="O24" s="22">
        <v>71681</v>
      </c>
      <c r="P24" s="22">
        <v>69656</v>
      </c>
      <c r="Q24" s="22">
        <v>62450</v>
      </c>
      <c r="R24" s="22">
        <v>64200</v>
      </c>
      <c r="S24" s="22">
        <v>66700</v>
      </c>
      <c r="T24" s="22">
        <v>56600</v>
      </c>
      <c r="U24" s="22">
        <v>58300</v>
      </c>
      <c r="V24" s="23">
        <v>59000</v>
      </c>
    </row>
    <row r="25" spans="1:22" x14ac:dyDescent="0.25">
      <c r="A25" s="20" t="s">
        <v>16</v>
      </c>
      <c r="B25" s="21">
        <v>550</v>
      </c>
      <c r="C25" s="22">
        <v>559</v>
      </c>
      <c r="D25" s="22">
        <v>567</v>
      </c>
      <c r="E25" s="22">
        <v>576</v>
      </c>
      <c r="F25" s="22">
        <v>585</v>
      </c>
      <c r="G25" s="22">
        <v>540</v>
      </c>
      <c r="H25" s="22">
        <v>548</v>
      </c>
      <c r="I25" s="22">
        <v>446</v>
      </c>
      <c r="J25" s="22">
        <v>441</v>
      </c>
      <c r="K25" s="22">
        <v>448</v>
      </c>
      <c r="L25" s="22">
        <v>455</v>
      </c>
      <c r="M25" s="22">
        <v>455</v>
      </c>
      <c r="N25" s="22">
        <v>455</v>
      </c>
      <c r="O25" s="22">
        <v>455</v>
      </c>
      <c r="P25" s="22">
        <v>455</v>
      </c>
      <c r="Q25" s="22">
        <v>455</v>
      </c>
      <c r="R25" s="22">
        <v>455</v>
      </c>
      <c r="S25" s="22">
        <v>455</v>
      </c>
      <c r="T25" s="22">
        <v>455</v>
      </c>
      <c r="U25" s="22">
        <v>455</v>
      </c>
      <c r="V25" s="23">
        <v>455</v>
      </c>
    </row>
    <row r="26" spans="1:22" x14ac:dyDescent="0.25">
      <c r="A26" s="20" t="s">
        <v>17</v>
      </c>
      <c r="B26" s="21">
        <v>13947</v>
      </c>
      <c r="C26" s="22">
        <v>14875</v>
      </c>
      <c r="D26" s="22">
        <v>14429</v>
      </c>
      <c r="E26" s="22">
        <v>15848</v>
      </c>
      <c r="F26" s="22">
        <v>14400</v>
      </c>
      <c r="G26" s="22">
        <v>16046</v>
      </c>
      <c r="H26" s="22">
        <v>16376</v>
      </c>
      <c r="I26" s="22">
        <v>15200</v>
      </c>
      <c r="J26" s="22">
        <v>9150</v>
      </c>
      <c r="K26" s="22">
        <v>8700</v>
      </c>
      <c r="L26" s="29">
        <v>8265</v>
      </c>
      <c r="M26" s="29">
        <v>6910</v>
      </c>
      <c r="N26" s="29">
        <v>7662</v>
      </c>
      <c r="O26" s="29">
        <v>6893</v>
      </c>
      <c r="P26" s="29">
        <v>5651</v>
      </c>
      <c r="Q26" s="29">
        <v>5608</v>
      </c>
      <c r="R26" s="22">
        <v>6300</v>
      </c>
      <c r="S26" s="22">
        <v>6310</v>
      </c>
      <c r="T26" s="22">
        <v>6450</v>
      </c>
      <c r="U26" s="22">
        <v>6500</v>
      </c>
      <c r="V26" s="23">
        <v>6850</v>
      </c>
    </row>
    <row r="27" spans="1:22" x14ac:dyDescent="0.25">
      <c r="A27" s="30" t="s">
        <v>18</v>
      </c>
      <c r="B27" s="31">
        <v>231061</v>
      </c>
      <c r="C27" s="32">
        <v>230637</v>
      </c>
      <c r="D27" s="32">
        <v>230719</v>
      </c>
      <c r="E27" s="32">
        <v>230673</v>
      </c>
      <c r="F27" s="32">
        <v>229559</v>
      </c>
      <c r="G27" s="32">
        <v>229533</v>
      </c>
      <c r="H27" s="32">
        <v>229003</v>
      </c>
      <c r="I27" s="32">
        <v>229559</v>
      </c>
      <c r="J27" s="32">
        <v>233651</v>
      </c>
      <c r="K27" s="32">
        <v>233245</v>
      </c>
      <c r="L27" s="32">
        <v>227447</v>
      </c>
      <c r="M27" s="32">
        <v>228394</v>
      </c>
      <c r="N27" s="32">
        <v>228649</v>
      </c>
      <c r="O27" s="32">
        <v>228571</v>
      </c>
      <c r="P27" s="32">
        <v>228766</v>
      </c>
      <c r="Q27" s="32">
        <v>228048</v>
      </c>
      <c r="R27" s="32">
        <v>227828</v>
      </c>
      <c r="S27" s="32">
        <v>227946</v>
      </c>
      <c r="T27" s="32">
        <v>215993</v>
      </c>
      <c r="U27" s="32">
        <v>215613</v>
      </c>
      <c r="V27" s="33">
        <v>213833</v>
      </c>
    </row>
    <row r="28" spans="1:22" x14ac:dyDescent="0.25">
      <c r="A28" s="16" t="s">
        <v>19</v>
      </c>
      <c r="B28" s="17">
        <v>762</v>
      </c>
      <c r="C28" s="18">
        <v>735</v>
      </c>
      <c r="D28" s="18">
        <v>718</v>
      </c>
      <c r="E28" s="18">
        <v>700</v>
      </c>
      <c r="F28" s="18">
        <v>690</v>
      </c>
      <c r="G28" s="18">
        <v>660</v>
      </c>
      <c r="H28" s="18">
        <v>640</v>
      </c>
      <c r="I28" s="18">
        <v>657</v>
      </c>
      <c r="J28" s="18">
        <v>624</v>
      </c>
      <c r="K28" s="18">
        <v>624</v>
      </c>
      <c r="L28" s="18">
        <v>622</v>
      </c>
      <c r="M28" s="18">
        <v>603</v>
      </c>
      <c r="N28" s="18">
        <v>603</v>
      </c>
      <c r="O28" s="18">
        <v>603</v>
      </c>
      <c r="P28" s="18">
        <v>428</v>
      </c>
      <c r="Q28" s="18">
        <v>405</v>
      </c>
      <c r="R28" s="18">
        <v>730</v>
      </c>
      <c r="S28" s="18">
        <v>790</v>
      </c>
      <c r="T28" s="18">
        <v>785</v>
      </c>
      <c r="U28" s="18">
        <v>780</v>
      </c>
      <c r="V28" s="19">
        <v>900</v>
      </c>
    </row>
    <row r="29" spans="1:22" x14ac:dyDescent="0.25">
      <c r="A29" s="20" t="s">
        <v>20</v>
      </c>
      <c r="B29" s="21">
        <v>8860</v>
      </c>
      <c r="C29" s="22">
        <v>8793</v>
      </c>
      <c r="D29" s="22">
        <v>8690</v>
      </c>
      <c r="E29" s="22">
        <v>8640</v>
      </c>
      <c r="F29" s="22">
        <v>8535</v>
      </c>
      <c r="G29" s="22">
        <v>8518</v>
      </c>
      <c r="H29" s="22">
        <v>8508</v>
      </c>
      <c r="I29" s="22">
        <v>7893</v>
      </c>
      <c r="J29" s="22">
        <v>7464</v>
      </c>
      <c r="K29" s="22">
        <v>7281</v>
      </c>
      <c r="L29" s="22">
        <v>7117</v>
      </c>
      <c r="M29" s="22">
        <v>6967</v>
      </c>
      <c r="N29" s="22">
        <v>6917</v>
      </c>
      <c r="O29" s="22">
        <v>7017</v>
      </c>
      <c r="P29" s="22">
        <v>6943</v>
      </c>
      <c r="Q29" s="22">
        <v>6873</v>
      </c>
      <c r="R29" s="22">
        <v>6914</v>
      </c>
      <c r="S29" s="22">
        <v>6927</v>
      </c>
      <c r="T29" s="22">
        <v>6865</v>
      </c>
      <c r="U29" s="22">
        <v>6784</v>
      </c>
      <c r="V29" s="23">
        <v>6741</v>
      </c>
    </row>
    <row r="30" spans="1:22" x14ac:dyDescent="0.25">
      <c r="A30" s="20" t="s">
        <v>21</v>
      </c>
      <c r="B30" s="21">
        <v>85</v>
      </c>
      <c r="C30" s="22">
        <v>88</v>
      </c>
      <c r="D30" s="22">
        <v>90</v>
      </c>
      <c r="E30" s="22">
        <v>93</v>
      </c>
      <c r="F30" s="22">
        <v>96</v>
      </c>
      <c r="G30" s="22">
        <v>93</v>
      </c>
      <c r="H30" s="22">
        <v>96</v>
      </c>
      <c r="I30" s="22">
        <v>99</v>
      </c>
      <c r="J30" s="22">
        <v>102</v>
      </c>
      <c r="K30" s="22">
        <v>106</v>
      </c>
      <c r="L30" s="22">
        <v>109</v>
      </c>
      <c r="M30" s="22">
        <v>109</v>
      </c>
      <c r="N30" s="22">
        <v>109</v>
      </c>
      <c r="O30" s="22">
        <v>109</v>
      </c>
      <c r="P30" s="22">
        <v>109</v>
      </c>
      <c r="Q30" s="22">
        <v>109</v>
      </c>
      <c r="R30" s="22">
        <v>109</v>
      </c>
      <c r="S30" s="22">
        <v>109</v>
      </c>
      <c r="T30" s="22">
        <v>109</v>
      </c>
      <c r="U30" s="22">
        <v>109</v>
      </c>
      <c r="V30" s="23">
        <v>109</v>
      </c>
    </row>
    <row r="31" spans="1:22" x14ac:dyDescent="0.25">
      <c r="A31" s="20" t="s">
        <v>22</v>
      </c>
      <c r="B31" s="21" t="s">
        <v>58</v>
      </c>
      <c r="C31" s="22" t="s">
        <v>58</v>
      </c>
      <c r="D31" s="22" t="s">
        <v>58</v>
      </c>
      <c r="E31" s="22" t="s">
        <v>58</v>
      </c>
      <c r="F31" s="22" t="s">
        <v>58</v>
      </c>
      <c r="G31" s="22" t="s">
        <v>58</v>
      </c>
      <c r="H31" s="22" t="s">
        <v>58</v>
      </c>
      <c r="I31" s="22" t="s">
        <v>58</v>
      </c>
      <c r="J31" s="22" t="s">
        <v>58</v>
      </c>
      <c r="K31" s="22" t="s">
        <v>58</v>
      </c>
      <c r="L31" s="22">
        <v>90</v>
      </c>
      <c r="M31" s="22">
        <v>80</v>
      </c>
      <c r="N31" s="22">
        <v>80</v>
      </c>
      <c r="O31" s="22">
        <v>80</v>
      </c>
      <c r="P31" s="22">
        <v>80</v>
      </c>
      <c r="Q31" s="22">
        <v>80</v>
      </c>
      <c r="R31" s="22">
        <v>80</v>
      </c>
      <c r="S31" s="22">
        <v>80</v>
      </c>
      <c r="T31" s="22">
        <v>80</v>
      </c>
      <c r="U31" s="22">
        <v>80</v>
      </c>
      <c r="V31" s="23">
        <v>80</v>
      </c>
    </row>
    <row r="32" spans="1:22" x14ac:dyDescent="0.25">
      <c r="A32" s="34" t="s">
        <v>23</v>
      </c>
      <c r="B32" s="35">
        <v>9707</v>
      </c>
      <c r="C32" s="36">
        <v>9616</v>
      </c>
      <c r="D32" s="36">
        <v>9498</v>
      </c>
      <c r="E32" s="36">
        <v>9433</v>
      </c>
      <c r="F32" s="36">
        <v>9321</v>
      </c>
      <c r="G32" s="36">
        <v>9271</v>
      </c>
      <c r="H32" s="36">
        <v>9244</v>
      </c>
      <c r="I32" s="36">
        <v>8649</v>
      </c>
      <c r="J32" s="36">
        <v>8190</v>
      </c>
      <c r="K32" s="36">
        <v>8011</v>
      </c>
      <c r="L32" s="36">
        <v>7938</v>
      </c>
      <c r="M32" s="36">
        <v>7759</v>
      </c>
      <c r="N32" s="36">
        <v>7709</v>
      </c>
      <c r="O32" s="36">
        <v>7809</v>
      </c>
      <c r="P32" s="36">
        <v>7560</v>
      </c>
      <c r="Q32" s="36">
        <v>7467</v>
      </c>
      <c r="R32" s="36">
        <v>7833</v>
      </c>
      <c r="S32" s="36">
        <v>7906</v>
      </c>
      <c r="T32" s="36">
        <v>7839</v>
      </c>
      <c r="U32" s="36">
        <v>7753</v>
      </c>
      <c r="V32" s="37">
        <v>7830</v>
      </c>
    </row>
    <row r="33" spans="1:22" x14ac:dyDescent="0.25">
      <c r="A33" s="20" t="s">
        <v>24</v>
      </c>
      <c r="B33" s="21">
        <v>69835</v>
      </c>
      <c r="C33" s="22">
        <v>67864</v>
      </c>
      <c r="D33" s="22">
        <v>65435</v>
      </c>
      <c r="E33" s="22">
        <v>64722</v>
      </c>
      <c r="F33" s="22">
        <v>65212</v>
      </c>
      <c r="G33" s="22">
        <v>64911</v>
      </c>
      <c r="H33" s="22">
        <v>65327</v>
      </c>
      <c r="I33" s="22">
        <v>64942</v>
      </c>
      <c r="J33" s="22">
        <v>60159</v>
      </c>
      <c r="K33" s="22">
        <v>58684</v>
      </c>
      <c r="L33" s="22">
        <v>62710</v>
      </c>
      <c r="M33" s="22">
        <v>61897</v>
      </c>
      <c r="N33" s="22">
        <v>61600</v>
      </c>
      <c r="O33" s="22">
        <v>61195</v>
      </c>
      <c r="P33" s="22">
        <v>61050</v>
      </c>
      <c r="Q33" s="22">
        <v>61400</v>
      </c>
      <c r="R33" s="22">
        <v>61400</v>
      </c>
      <c r="S33" s="22">
        <v>61350</v>
      </c>
      <c r="T33" s="22">
        <v>72500</v>
      </c>
      <c r="U33" s="22">
        <v>72100</v>
      </c>
      <c r="V33" s="23">
        <v>73100</v>
      </c>
    </row>
    <row r="34" spans="1:22" x14ac:dyDescent="0.25">
      <c r="A34" s="30" t="s">
        <v>25</v>
      </c>
      <c r="B34" s="31">
        <v>310603</v>
      </c>
      <c r="C34" s="32">
        <v>308117</v>
      </c>
      <c r="D34" s="32">
        <v>305652</v>
      </c>
      <c r="E34" s="32">
        <v>304828</v>
      </c>
      <c r="F34" s="32">
        <v>304092</v>
      </c>
      <c r="G34" s="32">
        <v>303715</v>
      </c>
      <c r="H34" s="32">
        <v>303574</v>
      </c>
      <c r="I34" s="32">
        <v>303150</v>
      </c>
      <c r="J34" s="32">
        <v>302000</v>
      </c>
      <c r="K34" s="32">
        <v>299940</v>
      </c>
      <c r="L34" s="32">
        <v>298095</v>
      </c>
      <c r="M34" s="32">
        <v>298050</v>
      </c>
      <c r="N34" s="32">
        <v>297958</v>
      </c>
      <c r="O34" s="32">
        <v>297575</v>
      </c>
      <c r="P34" s="32">
        <v>297376</v>
      </c>
      <c r="Q34" s="32">
        <v>296915</v>
      </c>
      <c r="R34" s="32">
        <v>297061</v>
      </c>
      <c r="S34" s="32">
        <v>297202</v>
      </c>
      <c r="T34" s="32">
        <v>296332</v>
      </c>
      <c r="U34" s="32">
        <v>295466</v>
      </c>
      <c r="V34" s="33">
        <v>294763</v>
      </c>
    </row>
    <row r="35" spans="1:22" x14ac:dyDescent="0.25">
      <c r="A35" s="16" t="s">
        <v>26</v>
      </c>
      <c r="B35" s="17">
        <v>1100</v>
      </c>
      <c r="C35" s="18">
        <v>1150</v>
      </c>
      <c r="D35" s="18">
        <v>1172</v>
      </c>
      <c r="E35" s="18">
        <v>1225</v>
      </c>
      <c r="F35" s="18">
        <v>1271</v>
      </c>
      <c r="G35" s="18">
        <v>1301</v>
      </c>
      <c r="H35" s="18">
        <v>1346</v>
      </c>
      <c r="I35" s="18">
        <v>1422</v>
      </c>
      <c r="J35" s="18">
        <v>1475</v>
      </c>
      <c r="K35" s="18">
        <v>1520</v>
      </c>
      <c r="L35" s="18">
        <v>1537</v>
      </c>
      <c r="M35" s="18">
        <v>1540</v>
      </c>
      <c r="N35" s="18">
        <v>1540</v>
      </c>
      <c r="O35" s="18">
        <v>1540</v>
      </c>
      <c r="P35" s="18">
        <v>1540</v>
      </c>
      <c r="Q35" s="18">
        <v>1540</v>
      </c>
      <c r="R35" s="18">
        <v>1540</v>
      </c>
      <c r="S35" s="18">
        <v>1540</v>
      </c>
      <c r="T35" s="18">
        <v>1540</v>
      </c>
      <c r="U35" s="18">
        <v>1540</v>
      </c>
      <c r="V35" s="19">
        <v>1540</v>
      </c>
    </row>
    <row r="36" spans="1:22" ht="22.5" x14ac:dyDescent="0.25">
      <c r="A36" s="20" t="s">
        <v>27</v>
      </c>
      <c r="B36" s="21">
        <v>7076</v>
      </c>
      <c r="C36" s="22">
        <v>7541</v>
      </c>
      <c r="D36" s="22">
        <v>8045</v>
      </c>
      <c r="E36" s="22">
        <v>8230</v>
      </c>
      <c r="F36" s="22">
        <v>8087</v>
      </c>
      <c r="G36" s="22">
        <v>8050</v>
      </c>
      <c r="H36" s="22">
        <v>7553</v>
      </c>
      <c r="I36" s="22">
        <v>6612</v>
      </c>
      <c r="J36" s="22">
        <v>5597</v>
      </c>
      <c r="K36" s="22">
        <v>5305</v>
      </c>
      <c r="L36" s="22">
        <v>5000</v>
      </c>
      <c r="M36" s="22">
        <v>5100</v>
      </c>
      <c r="N36" s="22">
        <v>4882</v>
      </c>
      <c r="O36" s="22">
        <v>4400</v>
      </c>
      <c r="P36" s="22">
        <v>5100</v>
      </c>
      <c r="Q36" s="22">
        <v>5100</v>
      </c>
      <c r="R36" s="22">
        <v>4950</v>
      </c>
      <c r="S36" s="22">
        <v>4750</v>
      </c>
      <c r="T36" s="22">
        <v>4750</v>
      </c>
      <c r="U36" s="22">
        <v>4750</v>
      </c>
      <c r="V36" s="23">
        <v>4750</v>
      </c>
    </row>
    <row r="37" spans="1:22" x14ac:dyDescent="0.25">
      <c r="A37" s="20" t="s">
        <v>28</v>
      </c>
      <c r="B37" s="21">
        <v>6332</v>
      </c>
      <c r="C37" s="22">
        <v>6190</v>
      </c>
      <c r="D37" s="22">
        <v>6323</v>
      </c>
      <c r="E37" s="22">
        <v>6592</v>
      </c>
      <c r="F37" s="22">
        <v>6616</v>
      </c>
      <c r="G37" s="22">
        <v>6522</v>
      </c>
      <c r="H37" s="22">
        <v>6575</v>
      </c>
      <c r="I37" s="22">
        <v>6734</v>
      </c>
      <c r="J37" s="22">
        <v>6760</v>
      </c>
      <c r="K37" s="22">
        <v>6901</v>
      </c>
      <c r="L37" s="22">
        <v>6943</v>
      </c>
      <c r="M37" s="22">
        <v>7086</v>
      </c>
      <c r="N37" s="22">
        <v>7026</v>
      </c>
      <c r="O37" s="22">
        <v>6626</v>
      </c>
      <c r="P37" s="22">
        <v>7269</v>
      </c>
      <c r="Q37" s="22">
        <v>7472</v>
      </c>
      <c r="R37" s="22">
        <v>7750</v>
      </c>
      <c r="S37" s="22">
        <v>8040</v>
      </c>
      <c r="T37" s="22">
        <v>8060</v>
      </c>
      <c r="U37" s="22">
        <v>8290</v>
      </c>
      <c r="V37" s="23">
        <v>8250</v>
      </c>
    </row>
    <row r="38" spans="1:22" x14ac:dyDescent="0.25">
      <c r="A38" s="20" t="s">
        <v>29</v>
      </c>
      <c r="B38" s="21">
        <v>6465</v>
      </c>
      <c r="C38" s="22">
        <v>6665</v>
      </c>
      <c r="D38" s="22">
        <v>6874</v>
      </c>
      <c r="E38" s="22">
        <v>6837</v>
      </c>
      <c r="F38" s="22">
        <v>6658</v>
      </c>
      <c r="G38" s="22">
        <v>7021</v>
      </c>
      <c r="H38" s="22">
        <v>7176</v>
      </c>
      <c r="I38" s="22">
        <v>7180</v>
      </c>
      <c r="J38" s="22">
        <v>7288</v>
      </c>
      <c r="K38" s="22">
        <v>7536</v>
      </c>
      <c r="L38" s="22">
        <v>7569</v>
      </c>
      <c r="M38" s="22">
        <v>7604</v>
      </c>
      <c r="N38" s="22">
        <v>7848</v>
      </c>
      <c r="O38" s="22">
        <v>8245</v>
      </c>
      <c r="P38" s="22">
        <v>7862</v>
      </c>
      <c r="Q38" s="22">
        <v>7991</v>
      </c>
      <c r="R38" s="22">
        <v>7940</v>
      </c>
      <c r="S38" s="22">
        <v>7970</v>
      </c>
      <c r="T38" s="22">
        <v>8050</v>
      </c>
      <c r="U38" s="22">
        <v>7990</v>
      </c>
      <c r="V38" s="23">
        <v>8040</v>
      </c>
    </row>
    <row r="39" spans="1:22" x14ac:dyDescent="0.25">
      <c r="A39" s="30" t="s">
        <v>30</v>
      </c>
      <c r="B39" s="31">
        <v>318912</v>
      </c>
      <c r="C39" s="32">
        <v>317283</v>
      </c>
      <c r="D39" s="32">
        <v>315420</v>
      </c>
      <c r="E39" s="32">
        <v>314528</v>
      </c>
      <c r="F39" s="32">
        <v>313492</v>
      </c>
      <c r="G39" s="32">
        <v>313565</v>
      </c>
      <c r="H39" s="32">
        <v>313074</v>
      </c>
      <c r="I39" s="32">
        <v>311630</v>
      </c>
      <c r="J39" s="32">
        <v>309600</v>
      </c>
      <c r="K39" s="32">
        <v>307400</v>
      </c>
      <c r="L39" s="32">
        <v>305258</v>
      </c>
      <c r="M39" s="32">
        <v>305208</v>
      </c>
      <c r="N39" s="32">
        <v>305202</v>
      </c>
      <c r="O39" s="32">
        <v>305134</v>
      </c>
      <c r="P39" s="32">
        <v>304609</v>
      </c>
      <c r="Q39" s="32">
        <v>304074</v>
      </c>
      <c r="R39" s="32">
        <v>303741</v>
      </c>
      <c r="S39" s="32">
        <v>303422</v>
      </c>
      <c r="T39" s="32">
        <v>302612</v>
      </c>
      <c r="U39" s="32">
        <v>301456</v>
      </c>
      <c r="V39" s="33">
        <v>300843</v>
      </c>
    </row>
    <row r="40" spans="1:22" ht="22.5" x14ac:dyDescent="0.25">
      <c r="A40" s="16" t="s">
        <v>31</v>
      </c>
      <c r="B40" s="18">
        <v>175365</v>
      </c>
      <c r="C40" s="18">
        <v>178000</v>
      </c>
      <c r="D40" s="18">
        <v>179800</v>
      </c>
      <c r="E40" s="18">
        <v>180600</v>
      </c>
      <c r="F40" s="18">
        <v>181200</v>
      </c>
      <c r="G40" s="18">
        <v>182300</v>
      </c>
      <c r="H40" s="18">
        <v>183000</v>
      </c>
      <c r="I40" s="18">
        <v>184200</v>
      </c>
      <c r="J40" s="18">
        <v>185100</v>
      </c>
      <c r="K40" s="18">
        <v>187000</v>
      </c>
      <c r="L40" s="18">
        <v>189000</v>
      </c>
      <c r="M40" s="18">
        <v>188598</v>
      </c>
      <c r="N40" s="18">
        <v>188275</v>
      </c>
      <c r="O40" s="18">
        <v>188163</v>
      </c>
      <c r="P40" s="18">
        <v>188668</v>
      </c>
      <c r="Q40" s="18">
        <v>188700</v>
      </c>
      <c r="R40" s="18">
        <v>188600</v>
      </c>
      <c r="S40" s="18">
        <v>188650</v>
      </c>
      <c r="T40" s="18">
        <v>188725</v>
      </c>
      <c r="U40" s="18">
        <v>189000</v>
      </c>
      <c r="V40" s="19">
        <v>188500</v>
      </c>
    </row>
    <row r="41" spans="1:22" x14ac:dyDescent="0.25">
      <c r="A41" s="20" t="s">
        <v>32</v>
      </c>
      <c r="B41" s="22">
        <v>31800</v>
      </c>
      <c r="C41" s="22">
        <v>30694</v>
      </c>
      <c r="D41" s="22">
        <v>30657</v>
      </c>
      <c r="E41" s="22">
        <v>30649</v>
      </c>
      <c r="F41" s="22">
        <v>30985</v>
      </c>
      <c r="G41" s="22">
        <v>29712</v>
      </c>
      <c r="H41" s="22">
        <v>29403</v>
      </c>
      <c r="I41" s="22">
        <v>29547</v>
      </c>
      <c r="J41" s="22">
        <v>30577</v>
      </c>
      <c r="K41" s="22">
        <v>30777</v>
      </c>
      <c r="L41" s="22">
        <v>30619</v>
      </c>
      <c r="M41" s="22">
        <v>30771</v>
      </c>
      <c r="N41" s="22">
        <v>30800</v>
      </c>
      <c r="O41" s="22">
        <v>30780</v>
      </c>
      <c r="P41" s="22">
        <v>30700</v>
      </c>
      <c r="Q41" s="22">
        <v>31103</v>
      </c>
      <c r="R41" s="22">
        <v>31336</v>
      </c>
      <c r="S41" s="22">
        <v>31505</v>
      </c>
      <c r="T41" s="22">
        <v>31840</v>
      </c>
      <c r="U41" s="22">
        <v>32421</v>
      </c>
      <c r="V41" s="23">
        <v>33384</v>
      </c>
    </row>
    <row r="42" spans="1:22" x14ac:dyDescent="0.25">
      <c r="A42" s="20" t="s">
        <v>33</v>
      </c>
      <c r="B42" s="22">
        <v>44800</v>
      </c>
      <c r="C42" s="22">
        <v>44900</v>
      </c>
      <c r="D42" s="22">
        <v>45000</v>
      </c>
      <c r="E42" s="22">
        <v>45100</v>
      </c>
      <c r="F42" s="22">
        <v>45200</v>
      </c>
      <c r="G42" s="22">
        <v>45300</v>
      </c>
      <c r="H42" s="22">
        <v>45400</v>
      </c>
      <c r="I42" s="22">
        <v>45500</v>
      </c>
      <c r="J42" s="22">
        <v>45600</v>
      </c>
      <c r="K42" s="22">
        <v>45700</v>
      </c>
      <c r="L42" s="22">
        <v>46000</v>
      </c>
      <c r="M42" s="22">
        <v>46300</v>
      </c>
      <c r="N42" s="22">
        <v>46600</v>
      </c>
      <c r="O42" s="22">
        <v>46800</v>
      </c>
      <c r="P42" s="22">
        <v>46900</v>
      </c>
      <c r="Q42" s="22">
        <v>47000</v>
      </c>
      <c r="R42" s="22">
        <v>47200</v>
      </c>
      <c r="S42" s="22">
        <v>47300</v>
      </c>
      <c r="T42" s="22">
        <v>47700</v>
      </c>
      <c r="U42" s="22">
        <v>48000</v>
      </c>
      <c r="V42" s="23">
        <v>48150</v>
      </c>
    </row>
    <row r="43" spans="1:22" x14ac:dyDescent="0.25">
      <c r="A43" s="20" t="s">
        <v>34</v>
      </c>
      <c r="B43" s="22">
        <v>7200</v>
      </c>
      <c r="C43" s="22">
        <v>7200</v>
      </c>
      <c r="D43" s="22">
        <v>7200</v>
      </c>
      <c r="E43" s="22">
        <v>7200</v>
      </c>
      <c r="F43" s="22">
        <v>7200</v>
      </c>
      <c r="G43" s="22">
        <v>7200</v>
      </c>
      <c r="H43" s="22">
        <v>7200</v>
      </c>
      <c r="I43" s="22">
        <v>7200</v>
      </c>
      <c r="J43" s="22">
        <v>7200</v>
      </c>
      <c r="K43" s="22">
        <v>7200</v>
      </c>
      <c r="L43" s="22">
        <v>7200</v>
      </c>
      <c r="M43" s="22">
        <v>7200</v>
      </c>
      <c r="N43" s="22">
        <v>7200</v>
      </c>
      <c r="O43" s="22">
        <v>7200</v>
      </c>
      <c r="P43" s="22">
        <v>7200</v>
      </c>
      <c r="Q43" s="22">
        <v>7200</v>
      </c>
      <c r="R43" s="22">
        <v>7200</v>
      </c>
      <c r="S43" s="22">
        <v>7200</v>
      </c>
      <c r="T43" s="22">
        <v>7200</v>
      </c>
      <c r="U43" s="22">
        <v>7200</v>
      </c>
      <c r="V43" s="23">
        <v>7200</v>
      </c>
    </row>
    <row r="44" spans="1:22" x14ac:dyDescent="0.25">
      <c r="A44" s="30" t="s">
        <v>35</v>
      </c>
      <c r="B44" s="31">
        <v>578077</v>
      </c>
      <c r="C44" s="32">
        <v>578077</v>
      </c>
      <c r="D44" s="32">
        <v>578077</v>
      </c>
      <c r="E44" s="32">
        <v>578077</v>
      </c>
      <c r="F44" s="32">
        <v>578077</v>
      </c>
      <c r="G44" s="32">
        <v>578077</v>
      </c>
      <c r="H44" s="32">
        <v>578077</v>
      </c>
      <c r="I44" s="32">
        <v>578077</v>
      </c>
      <c r="J44" s="32">
        <v>578077</v>
      </c>
      <c r="K44" s="32">
        <v>578077</v>
      </c>
      <c r="L44" s="32">
        <v>578077</v>
      </c>
      <c r="M44" s="32">
        <v>578077</v>
      </c>
      <c r="N44" s="32">
        <v>578077</v>
      </c>
      <c r="O44" s="32">
        <v>578077</v>
      </c>
      <c r="P44" s="32">
        <v>578077</v>
      </c>
      <c r="Q44" s="32">
        <v>578077</v>
      </c>
      <c r="R44" s="32">
        <v>578077</v>
      </c>
      <c r="S44" s="32">
        <v>578077</v>
      </c>
      <c r="T44" s="32">
        <v>578077</v>
      </c>
      <c r="U44" s="32">
        <v>578077</v>
      </c>
      <c r="V44" s="33">
        <v>578077</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CONCATENATE("82"," - ",RIGHT(CELL("nomfichier",A7),LEN(CELL("nomfichier",A7))-FIND("]",
CELL("nomfichier",A7))))</f>
        <v>82 - TARN-ET-GARONNE</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87812</v>
      </c>
      <c r="C10" s="18">
        <v>83380</v>
      </c>
      <c r="D10" s="18">
        <v>84775</v>
      </c>
      <c r="E10" s="18">
        <v>76799</v>
      </c>
      <c r="F10" s="18">
        <v>87024</v>
      </c>
      <c r="G10" s="18">
        <v>79442</v>
      </c>
      <c r="H10" s="18">
        <v>82313</v>
      </c>
      <c r="I10" s="18">
        <v>80314</v>
      </c>
      <c r="J10" s="18">
        <v>80768</v>
      </c>
      <c r="K10" s="18">
        <v>78181</v>
      </c>
      <c r="L10" s="18">
        <v>79832</v>
      </c>
      <c r="M10" s="18">
        <v>76333</v>
      </c>
      <c r="N10" s="18">
        <v>83396</v>
      </c>
      <c r="O10" s="18">
        <v>83909</v>
      </c>
      <c r="P10" s="18">
        <v>83673</v>
      </c>
      <c r="Q10" s="18">
        <v>83705</v>
      </c>
      <c r="R10" s="18">
        <v>80459</v>
      </c>
      <c r="S10" s="18">
        <v>76810</v>
      </c>
      <c r="T10" s="18">
        <v>73705</v>
      </c>
      <c r="U10" s="18">
        <v>76947</v>
      </c>
      <c r="V10" s="19">
        <v>66885</v>
      </c>
    </row>
    <row r="11" spans="1:22" x14ac:dyDescent="0.25">
      <c r="A11" s="20" t="s">
        <v>2</v>
      </c>
      <c r="B11" s="21">
        <v>30350</v>
      </c>
      <c r="C11" s="22">
        <v>32417</v>
      </c>
      <c r="D11" s="22">
        <v>26427</v>
      </c>
      <c r="E11" s="22">
        <v>37037</v>
      </c>
      <c r="F11" s="22">
        <v>26259</v>
      </c>
      <c r="G11" s="22">
        <v>32710</v>
      </c>
      <c r="H11" s="22">
        <v>29940</v>
      </c>
      <c r="I11" s="22">
        <v>28173</v>
      </c>
      <c r="J11" s="22">
        <v>34398</v>
      </c>
      <c r="K11" s="22">
        <v>41333</v>
      </c>
      <c r="L11" s="22">
        <v>34620</v>
      </c>
      <c r="M11" s="22">
        <v>41824</v>
      </c>
      <c r="N11" s="22">
        <v>36212</v>
      </c>
      <c r="O11" s="22">
        <v>35937</v>
      </c>
      <c r="P11" s="22">
        <v>38635</v>
      </c>
      <c r="Q11" s="22">
        <v>40870</v>
      </c>
      <c r="R11" s="22">
        <v>41140</v>
      </c>
      <c r="S11" s="22">
        <v>38845</v>
      </c>
      <c r="T11" s="22">
        <v>37950</v>
      </c>
      <c r="U11" s="22">
        <v>33235</v>
      </c>
      <c r="V11" s="23">
        <v>38665</v>
      </c>
    </row>
    <row r="12" spans="1:22" x14ac:dyDescent="0.25">
      <c r="A12" s="20" t="s">
        <v>3</v>
      </c>
      <c r="B12" s="21">
        <v>4150</v>
      </c>
      <c r="C12" s="22">
        <v>5319</v>
      </c>
      <c r="D12" s="22">
        <v>7253</v>
      </c>
      <c r="E12" s="22">
        <v>6300</v>
      </c>
      <c r="F12" s="22">
        <v>5121</v>
      </c>
      <c r="G12" s="22">
        <v>5140</v>
      </c>
      <c r="H12" s="22">
        <v>3515</v>
      </c>
      <c r="I12" s="22">
        <v>2340</v>
      </c>
      <c r="J12" s="22">
        <v>1088</v>
      </c>
      <c r="K12" s="22">
        <v>962</v>
      </c>
      <c r="L12" s="22">
        <v>1785</v>
      </c>
      <c r="M12" s="22">
        <v>1132</v>
      </c>
      <c r="N12" s="22">
        <v>577</v>
      </c>
      <c r="O12" s="22">
        <v>406</v>
      </c>
      <c r="P12" s="22">
        <v>938</v>
      </c>
      <c r="Q12" s="22">
        <v>1550</v>
      </c>
      <c r="R12" s="22">
        <v>1850</v>
      </c>
      <c r="S12" s="22">
        <v>2065</v>
      </c>
      <c r="T12" s="22">
        <v>1870</v>
      </c>
      <c r="U12" s="22">
        <v>1660</v>
      </c>
      <c r="V12" s="23">
        <v>1870</v>
      </c>
    </row>
    <row r="13" spans="1:22" x14ac:dyDescent="0.25">
      <c r="A13" s="20" t="s">
        <v>4</v>
      </c>
      <c r="B13" s="21" t="s">
        <v>58</v>
      </c>
      <c r="C13" s="22" t="s">
        <v>58</v>
      </c>
      <c r="D13" s="22" t="s">
        <v>58</v>
      </c>
      <c r="E13" s="22" t="s">
        <v>58</v>
      </c>
      <c r="F13" s="22" t="s">
        <v>58</v>
      </c>
      <c r="G13" s="22" t="s">
        <v>58</v>
      </c>
      <c r="H13" s="22">
        <v>2</v>
      </c>
      <c r="I13" s="22">
        <v>5</v>
      </c>
      <c r="J13" s="22"/>
      <c r="K13" s="22">
        <v>78</v>
      </c>
      <c r="L13" s="22">
        <v>159</v>
      </c>
      <c r="M13" s="22">
        <v>48</v>
      </c>
      <c r="N13" s="22">
        <v>89</v>
      </c>
      <c r="O13" s="22">
        <v>41</v>
      </c>
      <c r="P13" s="22">
        <v>21</v>
      </c>
      <c r="Q13" s="22">
        <v>12</v>
      </c>
      <c r="R13" s="22">
        <v>7</v>
      </c>
      <c r="S13" s="22">
        <v>7</v>
      </c>
      <c r="T13" s="22">
        <v>9</v>
      </c>
      <c r="U13" s="22">
        <v>5</v>
      </c>
      <c r="V13" s="23">
        <v>5</v>
      </c>
    </row>
    <row r="14" spans="1:22" x14ac:dyDescent="0.25">
      <c r="A14" s="20" t="s">
        <v>5</v>
      </c>
      <c r="B14" s="21">
        <v>155</v>
      </c>
      <c r="C14" s="22">
        <v>145</v>
      </c>
      <c r="D14" s="22">
        <v>123</v>
      </c>
      <c r="E14" s="22">
        <v>122</v>
      </c>
      <c r="F14" s="22">
        <v>110</v>
      </c>
      <c r="G14" s="22">
        <v>101</v>
      </c>
      <c r="H14" s="22">
        <v>88</v>
      </c>
      <c r="I14" s="22">
        <v>80</v>
      </c>
      <c r="J14" s="22">
        <v>74</v>
      </c>
      <c r="K14" s="22">
        <v>79</v>
      </c>
      <c r="L14" s="22">
        <v>93</v>
      </c>
      <c r="M14" s="22">
        <v>82</v>
      </c>
      <c r="N14" s="22">
        <v>72</v>
      </c>
      <c r="O14" s="22">
        <v>61</v>
      </c>
      <c r="P14" s="22">
        <v>51</v>
      </c>
      <c r="Q14" s="22">
        <v>44</v>
      </c>
      <c r="R14" s="22">
        <v>41</v>
      </c>
      <c r="S14" s="22">
        <v>42</v>
      </c>
      <c r="T14" s="22">
        <v>40</v>
      </c>
      <c r="U14" s="22">
        <v>46</v>
      </c>
      <c r="V14" s="23">
        <v>28</v>
      </c>
    </row>
    <row r="15" spans="1:22" ht="22.5" x14ac:dyDescent="0.25">
      <c r="A15" s="24" t="s">
        <v>6</v>
      </c>
      <c r="B15" s="25">
        <v>5</v>
      </c>
      <c r="C15" s="26">
        <v>5</v>
      </c>
      <c r="D15" s="26">
        <v>5</v>
      </c>
      <c r="E15" s="26">
        <v>6</v>
      </c>
      <c r="F15" s="26">
        <v>6</v>
      </c>
      <c r="G15" s="26">
        <v>6</v>
      </c>
      <c r="H15" s="26">
        <v>7</v>
      </c>
      <c r="I15" s="26">
        <v>5</v>
      </c>
      <c r="J15" s="26">
        <v>6</v>
      </c>
      <c r="K15" s="26">
        <v>6</v>
      </c>
      <c r="L15" s="26">
        <v>8</v>
      </c>
      <c r="M15" s="26">
        <v>8</v>
      </c>
      <c r="N15" s="26">
        <v>8</v>
      </c>
      <c r="O15" s="26">
        <v>8</v>
      </c>
      <c r="P15" s="26">
        <v>16</v>
      </c>
      <c r="Q15" s="26">
        <v>32</v>
      </c>
      <c r="R15" s="26">
        <v>102</v>
      </c>
      <c r="S15" s="26">
        <v>35</v>
      </c>
      <c r="T15" s="26">
        <v>31</v>
      </c>
      <c r="U15" s="26">
        <v>86</v>
      </c>
      <c r="V15" s="27">
        <v>143</v>
      </c>
    </row>
    <row r="16" spans="1:22" x14ac:dyDescent="0.25">
      <c r="A16" s="16" t="s">
        <v>7</v>
      </c>
      <c r="B16" s="17">
        <v>100</v>
      </c>
      <c r="C16" s="18">
        <v>96</v>
      </c>
      <c r="D16" s="18">
        <v>92</v>
      </c>
      <c r="E16" s="18">
        <v>71</v>
      </c>
      <c r="F16" s="18">
        <v>67</v>
      </c>
      <c r="G16" s="18">
        <v>65</v>
      </c>
      <c r="H16" s="18">
        <v>62</v>
      </c>
      <c r="I16" s="18">
        <v>60</v>
      </c>
      <c r="J16" s="18">
        <v>58</v>
      </c>
      <c r="K16" s="18">
        <v>56</v>
      </c>
      <c r="L16" s="18">
        <v>54</v>
      </c>
      <c r="M16" s="18">
        <v>49</v>
      </c>
      <c r="N16" s="18">
        <v>46</v>
      </c>
      <c r="O16" s="18">
        <v>45</v>
      </c>
      <c r="P16" s="18">
        <v>51</v>
      </c>
      <c r="Q16" s="18">
        <v>46</v>
      </c>
      <c r="R16" s="18">
        <v>51</v>
      </c>
      <c r="S16" s="18">
        <v>51</v>
      </c>
      <c r="T16" s="18">
        <v>47</v>
      </c>
      <c r="U16" s="18">
        <v>57</v>
      </c>
      <c r="V16" s="19">
        <v>52</v>
      </c>
    </row>
    <row r="17" spans="1:22" x14ac:dyDescent="0.25">
      <c r="A17" s="20" t="s">
        <v>8</v>
      </c>
      <c r="B17" s="21">
        <v>3400</v>
      </c>
      <c r="C17" s="22">
        <v>3222</v>
      </c>
      <c r="D17" s="22">
        <v>3243</v>
      </c>
      <c r="E17" s="22">
        <v>3776</v>
      </c>
      <c r="F17" s="22">
        <v>3801</v>
      </c>
      <c r="G17" s="22">
        <v>3517</v>
      </c>
      <c r="H17" s="22">
        <v>3695</v>
      </c>
      <c r="I17" s="22">
        <v>3486</v>
      </c>
      <c r="J17" s="22">
        <v>3244</v>
      </c>
      <c r="K17" s="22">
        <v>3345</v>
      </c>
      <c r="L17" s="22">
        <v>3321</v>
      </c>
      <c r="M17" s="22">
        <v>3321</v>
      </c>
      <c r="N17" s="22">
        <v>3321</v>
      </c>
      <c r="O17" s="22">
        <v>3321</v>
      </c>
      <c r="P17" s="22">
        <v>3321</v>
      </c>
      <c r="Q17" s="22">
        <v>2730</v>
      </c>
      <c r="R17" s="22">
        <v>2999</v>
      </c>
      <c r="S17" s="22">
        <v>3329</v>
      </c>
      <c r="T17" s="22">
        <v>2990</v>
      </c>
      <c r="U17" s="22">
        <v>2604</v>
      </c>
      <c r="V17" s="23">
        <v>2775</v>
      </c>
    </row>
    <row r="18" spans="1:22" x14ac:dyDescent="0.25">
      <c r="A18" s="28" t="s">
        <v>9</v>
      </c>
      <c r="B18" s="21">
        <v>5</v>
      </c>
      <c r="C18" s="22">
        <v>6</v>
      </c>
      <c r="D18" s="22">
        <v>7</v>
      </c>
      <c r="E18" s="22">
        <v>9</v>
      </c>
      <c r="F18" s="22">
        <v>11</v>
      </c>
      <c r="G18" s="22">
        <v>14</v>
      </c>
      <c r="H18" s="22">
        <v>276</v>
      </c>
      <c r="I18" s="22">
        <v>142</v>
      </c>
      <c r="J18" s="22">
        <v>129</v>
      </c>
      <c r="K18" s="22">
        <v>67</v>
      </c>
      <c r="L18" s="29">
        <v>95</v>
      </c>
      <c r="M18" s="29">
        <v>65</v>
      </c>
      <c r="N18" s="29">
        <v>90</v>
      </c>
      <c r="O18" s="29">
        <v>75</v>
      </c>
      <c r="P18" s="29">
        <v>130</v>
      </c>
      <c r="Q18" s="29">
        <v>150</v>
      </c>
      <c r="R18" s="22">
        <v>552</v>
      </c>
      <c r="S18" s="22">
        <v>1510</v>
      </c>
      <c r="T18" s="22">
        <v>1960</v>
      </c>
      <c r="U18" s="22">
        <v>1895</v>
      </c>
      <c r="V18" s="23">
        <v>1060</v>
      </c>
    </row>
    <row r="19" spans="1:22" x14ac:dyDescent="0.25">
      <c r="A19" s="24" t="s">
        <v>10</v>
      </c>
      <c r="B19" s="25">
        <v>270</v>
      </c>
      <c r="C19" s="26">
        <v>285</v>
      </c>
      <c r="D19" s="26">
        <v>298</v>
      </c>
      <c r="E19" s="26">
        <v>310</v>
      </c>
      <c r="F19" s="26">
        <v>313</v>
      </c>
      <c r="G19" s="26">
        <v>323</v>
      </c>
      <c r="H19" s="26">
        <v>333</v>
      </c>
      <c r="I19" s="26">
        <v>345</v>
      </c>
      <c r="J19" s="26">
        <v>355</v>
      </c>
      <c r="K19" s="26">
        <v>360</v>
      </c>
      <c r="L19" s="26">
        <v>378</v>
      </c>
      <c r="M19" s="26">
        <v>392</v>
      </c>
      <c r="N19" s="26">
        <v>392</v>
      </c>
      <c r="O19" s="26">
        <v>392</v>
      </c>
      <c r="P19" s="26">
        <v>392</v>
      </c>
      <c r="Q19" s="26">
        <v>392</v>
      </c>
      <c r="R19" s="26">
        <v>392</v>
      </c>
      <c r="S19" s="26">
        <v>392</v>
      </c>
      <c r="T19" s="26">
        <v>392</v>
      </c>
      <c r="U19" s="26">
        <v>392</v>
      </c>
      <c r="V19" s="27">
        <v>392</v>
      </c>
    </row>
    <row r="20" spans="1:22" x14ac:dyDescent="0.25">
      <c r="A20" s="16" t="s">
        <v>11</v>
      </c>
      <c r="B20" s="17">
        <v>35</v>
      </c>
      <c r="C20" s="18">
        <v>33</v>
      </c>
      <c r="D20" s="18">
        <v>36</v>
      </c>
      <c r="E20" s="18">
        <v>36</v>
      </c>
      <c r="F20" s="18">
        <v>38</v>
      </c>
      <c r="G20" s="18">
        <v>46</v>
      </c>
      <c r="H20" s="18">
        <v>49</v>
      </c>
      <c r="I20" s="18">
        <v>52</v>
      </c>
      <c r="J20" s="18">
        <v>55</v>
      </c>
      <c r="K20" s="18">
        <v>59</v>
      </c>
      <c r="L20" s="18">
        <v>62</v>
      </c>
      <c r="M20" s="18">
        <v>62</v>
      </c>
      <c r="N20" s="18">
        <v>62</v>
      </c>
      <c r="O20" s="18">
        <v>62</v>
      </c>
      <c r="P20" s="18">
        <v>62</v>
      </c>
      <c r="Q20" s="18">
        <v>62</v>
      </c>
      <c r="R20" s="18">
        <v>62</v>
      </c>
      <c r="S20" s="18">
        <v>62</v>
      </c>
      <c r="T20" s="18">
        <v>61</v>
      </c>
      <c r="U20" s="18">
        <v>61</v>
      </c>
      <c r="V20" s="19">
        <v>61</v>
      </c>
    </row>
    <row r="21" spans="1:22" x14ac:dyDescent="0.25">
      <c r="A21" s="20" t="s">
        <v>12</v>
      </c>
      <c r="B21" s="21">
        <v>795</v>
      </c>
      <c r="C21" s="22">
        <v>862</v>
      </c>
      <c r="D21" s="22">
        <v>919</v>
      </c>
      <c r="E21" s="22">
        <v>1184</v>
      </c>
      <c r="F21" s="22">
        <v>1031</v>
      </c>
      <c r="G21" s="22">
        <v>666</v>
      </c>
      <c r="H21" s="22">
        <v>718</v>
      </c>
      <c r="I21" s="22">
        <v>724</v>
      </c>
      <c r="J21" s="22">
        <v>672</v>
      </c>
      <c r="K21" s="22">
        <v>511</v>
      </c>
      <c r="L21" s="22">
        <v>460</v>
      </c>
      <c r="M21" s="22">
        <v>622</v>
      </c>
      <c r="N21" s="22">
        <v>694</v>
      </c>
      <c r="O21" s="22">
        <v>697</v>
      </c>
      <c r="P21" s="22">
        <v>731</v>
      </c>
      <c r="Q21" s="22">
        <v>1026</v>
      </c>
      <c r="R21" s="22">
        <v>1371</v>
      </c>
      <c r="S21" s="22">
        <v>1698</v>
      </c>
      <c r="T21" s="22">
        <v>1691</v>
      </c>
      <c r="U21" s="22">
        <v>1465</v>
      </c>
      <c r="V21" s="23">
        <v>1524</v>
      </c>
    </row>
    <row r="22" spans="1:22" x14ac:dyDescent="0.25">
      <c r="A22" s="20" t="s">
        <v>13</v>
      </c>
      <c r="B22" s="21">
        <v>66</v>
      </c>
      <c r="C22" s="22">
        <v>25</v>
      </c>
      <c r="D22" s="22">
        <v>22</v>
      </c>
      <c r="E22" s="22">
        <v>22</v>
      </c>
      <c r="F22" s="22">
        <v>20</v>
      </c>
      <c r="G22" s="22">
        <v>20</v>
      </c>
      <c r="H22" s="22">
        <v>20</v>
      </c>
      <c r="I22" s="22">
        <v>20</v>
      </c>
      <c r="J22" s="22">
        <v>20</v>
      </c>
      <c r="K22" s="22">
        <v>20</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5200</v>
      </c>
      <c r="C23" s="22">
        <v>5200</v>
      </c>
      <c r="D23" s="22">
        <v>4900</v>
      </c>
      <c r="E23" s="22">
        <v>7700</v>
      </c>
      <c r="F23" s="22">
        <v>5210</v>
      </c>
      <c r="G23" s="22">
        <v>5750</v>
      </c>
      <c r="H23" s="22">
        <v>5250</v>
      </c>
      <c r="I23" s="22">
        <v>4900</v>
      </c>
      <c r="J23" s="22">
        <v>4390</v>
      </c>
      <c r="K23" s="22">
        <v>4000</v>
      </c>
      <c r="L23" s="22">
        <v>4320</v>
      </c>
      <c r="M23" s="22">
        <v>3930</v>
      </c>
      <c r="N23" s="22">
        <v>2662</v>
      </c>
      <c r="O23" s="22">
        <v>3900</v>
      </c>
      <c r="P23" s="22">
        <v>4000</v>
      </c>
      <c r="Q23" s="22">
        <v>4130</v>
      </c>
      <c r="R23" s="22">
        <v>3860</v>
      </c>
      <c r="S23" s="22">
        <v>3680</v>
      </c>
      <c r="T23" s="22">
        <v>5110</v>
      </c>
      <c r="U23" s="22">
        <v>5708</v>
      </c>
      <c r="V23" s="23">
        <v>6066</v>
      </c>
    </row>
    <row r="24" spans="1:22" x14ac:dyDescent="0.25">
      <c r="A24" s="20" t="s">
        <v>15</v>
      </c>
      <c r="B24" s="21">
        <v>22810</v>
      </c>
      <c r="C24" s="22">
        <v>23370</v>
      </c>
      <c r="D24" s="22">
        <v>23500</v>
      </c>
      <c r="E24" s="22">
        <v>23510</v>
      </c>
      <c r="F24" s="22">
        <v>23900</v>
      </c>
      <c r="G24" s="22">
        <v>22900</v>
      </c>
      <c r="H24" s="22">
        <v>22600</v>
      </c>
      <c r="I24" s="22">
        <v>24500</v>
      </c>
      <c r="J24" s="22">
        <v>26000</v>
      </c>
      <c r="K24" s="22">
        <v>25900</v>
      </c>
      <c r="L24" s="22">
        <v>27819</v>
      </c>
      <c r="M24" s="22">
        <v>27480</v>
      </c>
      <c r="N24" s="22">
        <v>27819</v>
      </c>
      <c r="O24" s="22">
        <v>26734</v>
      </c>
      <c r="P24" s="22">
        <v>25077</v>
      </c>
      <c r="Q24" s="22">
        <v>21700</v>
      </c>
      <c r="R24" s="22">
        <v>22500</v>
      </c>
      <c r="S24" s="22">
        <v>24700</v>
      </c>
      <c r="T24" s="22">
        <v>20800</v>
      </c>
      <c r="U24" s="22">
        <v>21550</v>
      </c>
      <c r="V24" s="23">
        <v>23750</v>
      </c>
    </row>
    <row r="25" spans="1:22" x14ac:dyDescent="0.25">
      <c r="A25" s="20" t="s">
        <v>16</v>
      </c>
      <c r="B25" s="21">
        <v>280</v>
      </c>
      <c r="C25" s="22">
        <v>293</v>
      </c>
      <c r="D25" s="22">
        <v>285</v>
      </c>
      <c r="E25" s="22">
        <v>298</v>
      </c>
      <c r="F25" s="22">
        <v>305</v>
      </c>
      <c r="G25" s="22">
        <v>313</v>
      </c>
      <c r="H25" s="22">
        <v>328</v>
      </c>
      <c r="I25" s="22">
        <v>336</v>
      </c>
      <c r="J25" s="22">
        <v>344</v>
      </c>
      <c r="K25" s="22">
        <v>360</v>
      </c>
      <c r="L25" s="22">
        <v>377</v>
      </c>
      <c r="M25" s="22">
        <v>377</v>
      </c>
      <c r="N25" s="22">
        <v>377</v>
      </c>
      <c r="O25" s="22">
        <v>377</v>
      </c>
      <c r="P25" s="22">
        <v>377</v>
      </c>
      <c r="Q25" s="22">
        <v>377</v>
      </c>
      <c r="R25" s="22">
        <v>377</v>
      </c>
      <c r="S25" s="22">
        <v>377</v>
      </c>
      <c r="T25" s="22">
        <v>377</v>
      </c>
      <c r="U25" s="22">
        <v>377</v>
      </c>
      <c r="V25" s="23">
        <v>377</v>
      </c>
    </row>
    <row r="26" spans="1:22" x14ac:dyDescent="0.25">
      <c r="A26" s="20" t="s">
        <v>17</v>
      </c>
      <c r="B26" s="21">
        <v>22000</v>
      </c>
      <c r="C26" s="22">
        <v>22800</v>
      </c>
      <c r="D26" s="22">
        <v>21800</v>
      </c>
      <c r="E26" s="22">
        <v>22700</v>
      </c>
      <c r="F26" s="22">
        <v>21800</v>
      </c>
      <c r="G26" s="22">
        <v>23800</v>
      </c>
      <c r="H26" s="22">
        <v>24973</v>
      </c>
      <c r="I26" s="22">
        <v>24820</v>
      </c>
      <c r="J26" s="22">
        <v>15150</v>
      </c>
      <c r="K26" s="22">
        <v>14100</v>
      </c>
      <c r="L26" s="29">
        <v>15477</v>
      </c>
      <c r="M26" s="29">
        <v>13862</v>
      </c>
      <c r="N26" s="29">
        <v>13294</v>
      </c>
      <c r="O26" s="29">
        <v>12903</v>
      </c>
      <c r="P26" s="29">
        <v>11870</v>
      </c>
      <c r="Q26" s="29">
        <v>12375</v>
      </c>
      <c r="R26" s="22">
        <v>12200</v>
      </c>
      <c r="S26" s="22">
        <v>12200</v>
      </c>
      <c r="T26" s="22">
        <v>12803</v>
      </c>
      <c r="U26" s="22">
        <v>11780</v>
      </c>
      <c r="V26" s="23">
        <v>13000</v>
      </c>
    </row>
    <row r="27" spans="1:22" x14ac:dyDescent="0.25">
      <c r="A27" s="30" t="s">
        <v>18</v>
      </c>
      <c r="B27" s="31">
        <v>177163</v>
      </c>
      <c r="C27" s="32">
        <v>177173</v>
      </c>
      <c r="D27" s="32">
        <v>173387</v>
      </c>
      <c r="E27" s="32">
        <v>179570</v>
      </c>
      <c r="F27" s="32">
        <v>174703</v>
      </c>
      <c r="G27" s="32">
        <v>174490</v>
      </c>
      <c r="H27" s="32">
        <v>173836</v>
      </c>
      <c r="I27" s="32">
        <v>169957</v>
      </c>
      <c r="J27" s="32">
        <v>166396</v>
      </c>
      <c r="K27" s="32">
        <v>169057</v>
      </c>
      <c r="L27" s="32">
        <v>168482</v>
      </c>
      <c r="M27" s="32">
        <v>169195</v>
      </c>
      <c r="N27" s="32">
        <v>168719</v>
      </c>
      <c r="O27" s="32">
        <v>168476</v>
      </c>
      <c r="P27" s="32">
        <v>168953</v>
      </c>
      <c r="Q27" s="32">
        <v>168809</v>
      </c>
      <c r="R27" s="32">
        <v>167571</v>
      </c>
      <c r="S27" s="32">
        <v>165411</v>
      </c>
      <c r="T27" s="32">
        <v>159444</v>
      </c>
      <c r="U27" s="32">
        <v>157476</v>
      </c>
      <c r="V27" s="33">
        <v>156261</v>
      </c>
    </row>
    <row r="28" spans="1:22" x14ac:dyDescent="0.25">
      <c r="A28" s="16" t="s">
        <v>19</v>
      </c>
      <c r="B28" s="17">
        <v>13450</v>
      </c>
      <c r="C28" s="18">
        <v>13329</v>
      </c>
      <c r="D28" s="18">
        <v>13278</v>
      </c>
      <c r="E28" s="18">
        <v>13024</v>
      </c>
      <c r="F28" s="18">
        <v>12951</v>
      </c>
      <c r="G28" s="18">
        <v>12717</v>
      </c>
      <c r="H28" s="18">
        <v>12518</v>
      </c>
      <c r="I28" s="18">
        <v>12246</v>
      </c>
      <c r="J28" s="18">
        <v>12106</v>
      </c>
      <c r="K28" s="18">
        <v>11879</v>
      </c>
      <c r="L28" s="18">
        <v>11703</v>
      </c>
      <c r="M28" s="18">
        <v>11605</v>
      </c>
      <c r="N28" s="18">
        <v>11541</v>
      </c>
      <c r="O28" s="18">
        <v>11541</v>
      </c>
      <c r="P28" s="18">
        <v>10976</v>
      </c>
      <c r="Q28" s="18">
        <v>10697</v>
      </c>
      <c r="R28" s="18">
        <v>10978</v>
      </c>
      <c r="S28" s="18">
        <v>10991</v>
      </c>
      <c r="T28" s="18">
        <v>11180</v>
      </c>
      <c r="U28" s="18">
        <v>11580</v>
      </c>
      <c r="V28" s="19">
        <v>11800</v>
      </c>
    </row>
    <row r="29" spans="1:22" x14ac:dyDescent="0.25">
      <c r="A29" s="20" t="s">
        <v>20</v>
      </c>
      <c r="B29" s="21">
        <v>4947</v>
      </c>
      <c r="C29" s="22">
        <v>4710</v>
      </c>
      <c r="D29" s="22">
        <v>4590</v>
      </c>
      <c r="E29" s="22">
        <v>4450</v>
      </c>
      <c r="F29" s="22">
        <v>4300</v>
      </c>
      <c r="G29" s="22">
        <v>4200</v>
      </c>
      <c r="H29" s="22">
        <v>4260</v>
      </c>
      <c r="I29" s="22">
        <v>4080</v>
      </c>
      <c r="J29" s="22">
        <v>3823</v>
      </c>
      <c r="K29" s="22">
        <v>3530</v>
      </c>
      <c r="L29" s="22">
        <v>3240</v>
      </c>
      <c r="M29" s="22">
        <v>3100</v>
      </c>
      <c r="N29" s="22">
        <v>2795</v>
      </c>
      <c r="O29" s="22">
        <v>2845</v>
      </c>
      <c r="P29" s="22">
        <v>2900</v>
      </c>
      <c r="Q29" s="22">
        <v>2890</v>
      </c>
      <c r="R29" s="22">
        <v>2690</v>
      </c>
      <c r="S29" s="22">
        <v>2692</v>
      </c>
      <c r="T29" s="22">
        <v>2688</v>
      </c>
      <c r="U29" s="22">
        <v>2652</v>
      </c>
      <c r="V29" s="23">
        <v>2693</v>
      </c>
    </row>
    <row r="30" spans="1:22" x14ac:dyDescent="0.25">
      <c r="A30" s="20" t="s">
        <v>21</v>
      </c>
      <c r="B30" s="21">
        <v>150</v>
      </c>
      <c r="C30" s="22">
        <v>117</v>
      </c>
      <c r="D30" s="22">
        <v>110</v>
      </c>
      <c r="E30" s="22">
        <v>98</v>
      </c>
      <c r="F30" s="22">
        <v>92</v>
      </c>
      <c r="G30" s="22">
        <v>86</v>
      </c>
      <c r="H30" s="22">
        <v>81</v>
      </c>
      <c r="I30" s="22">
        <v>76</v>
      </c>
      <c r="J30" s="22">
        <v>71</v>
      </c>
      <c r="K30" s="22">
        <v>66</v>
      </c>
      <c r="L30" s="22">
        <v>62</v>
      </c>
      <c r="M30" s="22">
        <v>62</v>
      </c>
      <c r="N30" s="22">
        <v>62</v>
      </c>
      <c r="O30" s="22">
        <v>62</v>
      </c>
      <c r="P30" s="22">
        <v>62</v>
      </c>
      <c r="Q30" s="22">
        <v>62</v>
      </c>
      <c r="R30" s="22">
        <v>62</v>
      </c>
      <c r="S30" s="22">
        <v>62</v>
      </c>
      <c r="T30" s="22">
        <v>62</v>
      </c>
      <c r="U30" s="22">
        <v>62</v>
      </c>
      <c r="V30" s="23">
        <v>62</v>
      </c>
    </row>
    <row r="31" spans="1:22" x14ac:dyDescent="0.25">
      <c r="A31" s="20" t="s">
        <v>22</v>
      </c>
      <c r="B31" s="21">
        <v>75</v>
      </c>
      <c r="C31" s="22">
        <v>78</v>
      </c>
      <c r="D31" s="22">
        <v>81</v>
      </c>
      <c r="E31" s="22">
        <v>84</v>
      </c>
      <c r="F31" s="22">
        <v>87</v>
      </c>
      <c r="G31" s="22">
        <v>91</v>
      </c>
      <c r="H31" s="22">
        <v>94</v>
      </c>
      <c r="I31" s="22">
        <v>98</v>
      </c>
      <c r="J31" s="22">
        <v>102</v>
      </c>
      <c r="K31" s="22">
        <v>106</v>
      </c>
      <c r="L31" s="22">
        <v>110</v>
      </c>
      <c r="M31" s="22">
        <v>108</v>
      </c>
      <c r="N31" s="22">
        <v>108</v>
      </c>
      <c r="O31" s="22">
        <v>108</v>
      </c>
      <c r="P31" s="22">
        <v>108</v>
      </c>
      <c r="Q31" s="22">
        <v>108</v>
      </c>
      <c r="R31" s="22">
        <v>108</v>
      </c>
      <c r="S31" s="22">
        <v>108</v>
      </c>
      <c r="T31" s="22">
        <v>108</v>
      </c>
      <c r="U31" s="22">
        <v>108</v>
      </c>
      <c r="V31" s="23">
        <v>108</v>
      </c>
    </row>
    <row r="32" spans="1:22" x14ac:dyDescent="0.25">
      <c r="A32" s="34" t="s">
        <v>23</v>
      </c>
      <c r="B32" s="35">
        <v>18622</v>
      </c>
      <c r="C32" s="36">
        <v>18234</v>
      </c>
      <c r="D32" s="36">
        <v>18059</v>
      </c>
      <c r="E32" s="36">
        <v>17656</v>
      </c>
      <c r="F32" s="36">
        <v>17430</v>
      </c>
      <c r="G32" s="36">
        <v>17094</v>
      </c>
      <c r="H32" s="36">
        <v>16953</v>
      </c>
      <c r="I32" s="36">
        <v>16500</v>
      </c>
      <c r="J32" s="36">
        <v>16102</v>
      </c>
      <c r="K32" s="36">
        <v>15581</v>
      </c>
      <c r="L32" s="36">
        <v>15115</v>
      </c>
      <c r="M32" s="36">
        <v>14875</v>
      </c>
      <c r="N32" s="36">
        <v>14506</v>
      </c>
      <c r="O32" s="36">
        <v>14556</v>
      </c>
      <c r="P32" s="36">
        <v>14046</v>
      </c>
      <c r="Q32" s="36">
        <v>13757</v>
      </c>
      <c r="R32" s="36">
        <v>13838</v>
      </c>
      <c r="S32" s="36">
        <v>13853</v>
      </c>
      <c r="T32" s="36">
        <v>14038</v>
      </c>
      <c r="U32" s="36">
        <v>14402</v>
      </c>
      <c r="V32" s="37">
        <v>14663</v>
      </c>
    </row>
    <row r="33" spans="1:22" x14ac:dyDescent="0.25">
      <c r="A33" s="20" t="s">
        <v>24</v>
      </c>
      <c r="B33" s="21">
        <v>28262</v>
      </c>
      <c r="C33" s="22">
        <v>27967</v>
      </c>
      <c r="D33" s="22">
        <v>31258</v>
      </c>
      <c r="E33" s="22">
        <v>24449</v>
      </c>
      <c r="F33" s="22">
        <v>28902</v>
      </c>
      <c r="G33" s="22">
        <v>28626</v>
      </c>
      <c r="H33" s="22">
        <v>27816</v>
      </c>
      <c r="I33" s="22">
        <v>29569</v>
      </c>
      <c r="J33" s="22">
        <v>33282</v>
      </c>
      <c r="K33" s="22">
        <v>29801</v>
      </c>
      <c r="L33" s="22">
        <v>26805</v>
      </c>
      <c r="M33" s="22">
        <v>25805</v>
      </c>
      <c r="N33" s="22">
        <v>25600</v>
      </c>
      <c r="O33" s="22">
        <v>25750</v>
      </c>
      <c r="P33" s="22">
        <v>25550</v>
      </c>
      <c r="Q33" s="22">
        <v>25800</v>
      </c>
      <c r="R33" s="22">
        <v>25750</v>
      </c>
      <c r="S33" s="22">
        <v>25450</v>
      </c>
      <c r="T33" s="22">
        <v>30550</v>
      </c>
      <c r="U33" s="22">
        <v>30350</v>
      </c>
      <c r="V33" s="23">
        <v>30850</v>
      </c>
    </row>
    <row r="34" spans="1:22" x14ac:dyDescent="0.25">
      <c r="A34" s="30" t="s">
        <v>25</v>
      </c>
      <c r="B34" s="31">
        <v>224047</v>
      </c>
      <c r="C34" s="32">
        <v>223374</v>
      </c>
      <c r="D34" s="32">
        <v>222704</v>
      </c>
      <c r="E34" s="32">
        <v>221675</v>
      </c>
      <c r="F34" s="32">
        <v>221035</v>
      </c>
      <c r="G34" s="32">
        <v>220210</v>
      </c>
      <c r="H34" s="32">
        <v>218605</v>
      </c>
      <c r="I34" s="32">
        <v>216026</v>
      </c>
      <c r="J34" s="32">
        <v>215780</v>
      </c>
      <c r="K34" s="32">
        <v>214439</v>
      </c>
      <c r="L34" s="32">
        <v>210402</v>
      </c>
      <c r="M34" s="32">
        <v>209875</v>
      </c>
      <c r="N34" s="32">
        <v>208825</v>
      </c>
      <c r="O34" s="32">
        <v>208782</v>
      </c>
      <c r="P34" s="32">
        <v>208549</v>
      </c>
      <c r="Q34" s="32">
        <v>208366</v>
      </c>
      <c r="R34" s="32">
        <v>207159</v>
      </c>
      <c r="S34" s="32">
        <v>204714</v>
      </c>
      <c r="T34" s="32">
        <v>204032</v>
      </c>
      <c r="U34" s="32">
        <v>202228</v>
      </c>
      <c r="V34" s="33">
        <v>201774</v>
      </c>
    </row>
    <row r="35" spans="1:22" x14ac:dyDescent="0.25">
      <c r="A35" s="16" t="s">
        <v>26</v>
      </c>
      <c r="B35" s="17">
        <v>400</v>
      </c>
      <c r="C35" s="18">
        <v>460</v>
      </c>
      <c r="D35" s="18">
        <v>487</v>
      </c>
      <c r="E35" s="18">
        <v>534</v>
      </c>
      <c r="F35" s="18">
        <v>584</v>
      </c>
      <c r="G35" s="18">
        <v>630</v>
      </c>
      <c r="H35" s="18">
        <v>693</v>
      </c>
      <c r="I35" s="18">
        <v>756</v>
      </c>
      <c r="J35" s="18">
        <v>840</v>
      </c>
      <c r="K35" s="18">
        <v>916</v>
      </c>
      <c r="L35" s="18">
        <v>939</v>
      </c>
      <c r="M35" s="18">
        <v>945</v>
      </c>
      <c r="N35" s="18">
        <v>945</v>
      </c>
      <c r="O35" s="18">
        <v>945</v>
      </c>
      <c r="P35" s="18">
        <v>945</v>
      </c>
      <c r="Q35" s="18">
        <v>945</v>
      </c>
      <c r="R35" s="18">
        <v>945</v>
      </c>
      <c r="S35" s="18">
        <v>945</v>
      </c>
      <c r="T35" s="18">
        <v>945</v>
      </c>
      <c r="U35" s="18">
        <v>945</v>
      </c>
      <c r="V35" s="19">
        <v>945</v>
      </c>
    </row>
    <row r="36" spans="1:22" ht="22.5" x14ac:dyDescent="0.25">
      <c r="A36" s="20" t="s">
        <v>27</v>
      </c>
      <c r="B36" s="21">
        <v>950</v>
      </c>
      <c r="C36" s="22">
        <v>1100</v>
      </c>
      <c r="D36" s="22">
        <v>1500</v>
      </c>
      <c r="E36" s="22">
        <v>2000</v>
      </c>
      <c r="F36" s="22">
        <v>2600</v>
      </c>
      <c r="G36" s="22">
        <v>3200</v>
      </c>
      <c r="H36" s="22">
        <v>3800</v>
      </c>
      <c r="I36" s="22">
        <v>4400</v>
      </c>
      <c r="J36" s="22">
        <v>5000</v>
      </c>
      <c r="K36" s="22">
        <v>5500</v>
      </c>
      <c r="L36" s="22">
        <v>6000</v>
      </c>
      <c r="M36" s="22">
        <v>6050</v>
      </c>
      <c r="N36" s="22">
        <v>6154</v>
      </c>
      <c r="O36" s="22">
        <v>6300</v>
      </c>
      <c r="P36" s="22">
        <v>6300</v>
      </c>
      <c r="Q36" s="22">
        <v>6250</v>
      </c>
      <c r="R36" s="22">
        <v>6250</v>
      </c>
      <c r="S36" s="22">
        <v>6250</v>
      </c>
      <c r="T36" s="22">
        <v>6250</v>
      </c>
      <c r="U36" s="22">
        <v>6250</v>
      </c>
      <c r="V36" s="23">
        <v>6250</v>
      </c>
    </row>
    <row r="37" spans="1:22" x14ac:dyDescent="0.25">
      <c r="A37" s="20" t="s">
        <v>28</v>
      </c>
      <c r="B37" s="21">
        <v>6981</v>
      </c>
      <c r="C37" s="22">
        <v>7829</v>
      </c>
      <c r="D37" s="22">
        <v>7854</v>
      </c>
      <c r="E37" s="22">
        <v>7751</v>
      </c>
      <c r="F37" s="22">
        <v>7617</v>
      </c>
      <c r="G37" s="22">
        <v>7806</v>
      </c>
      <c r="H37" s="22">
        <v>7915</v>
      </c>
      <c r="I37" s="22">
        <v>7750</v>
      </c>
      <c r="J37" s="22">
        <v>8204</v>
      </c>
      <c r="K37" s="22">
        <v>8170</v>
      </c>
      <c r="L37" s="22">
        <v>8221</v>
      </c>
      <c r="M37" s="22">
        <v>8529</v>
      </c>
      <c r="N37" s="22">
        <v>8603</v>
      </c>
      <c r="O37" s="22">
        <v>9742</v>
      </c>
      <c r="P37" s="22">
        <v>8740</v>
      </c>
      <c r="Q37" s="22">
        <v>8745</v>
      </c>
      <c r="R37" s="22">
        <v>8990</v>
      </c>
      <c r="S37" s="22">
        <v>8830</v>
      </c>
      <c r="T37" s="22">
        <v>8870</v>
      </c>
      <c r="U37" s="22">
        <v>8910</v>
      </c>
      <c r="V37" s="23">
        <v>8860</v>
      </c>
    </row>
    <row r="38" spans="1:22" x14ac:dyDescent="0.25">
      <c r="A38" s="20" t="s">
        <v>29</v>
      </c>
      <c r="B38" s="21">
        <v>8669</v>
      </c>
      <c r="C38" s="22">
        <v>9781</v>
      </c>
      <c r="D38" s="22">
        <v>9946</v>
      </c>
      <c r="E38" s="22">
        <v>9988</v>
      </c>
      <c r="F38" s="22">
        <v>10062</v>
      </c>
      <c r="G38" s="22">
        <v>10162</v>
      </c>
      <c r="H38" s="22">
        <v>10510</v>
      </c>
      <c r="I38" s="22">
        <v>10647</v>
      </c>
      <c r="J38" s="22">
        <v>10952</v>
      </c>
      <c r="K38" s="22">
        <v>10944</v>
      </c>
      <c r="L38" s="22">
        <v>11023</v>
      </c>
      <c r="M38" s="22">
        <v>11184</v>
      </c>
      <c r="N38" s="22">
        <v>11033</v>
      </c>
      <c r="O38" s="22">
        <v>12052</v>
      </c>
      <c r="P38" s="22">
        <v>11281</v>
      </c>
      <c r="Q38" s="22">
        <v>11115</v>
      </c>
      <c r="R38" s="22">
        <v>11660</v>
      </c>
      <c r="S38" s="22">
        <v>11790</v>
      </c>
      <c r="T38" s="22">
        <v>12350</v>
      </c>
      <c r="U38" s="22">
        <v>12810</v>
      </c>
      <c r="V38" s="23">
        <v>13250</v>
      </c>
    </row>
    <row r="39" spans="1:22" x14ac:dyDescent="0.25">
      <c r="A39" s="30" t="s">
        <v>30</v>
      </c>
      <c r="B39" s="31">
        <v>227085</v>
      </c>
      <c r="C39" s="32">
        <v>226886</v>
      </c>
      <c r="D39" s="32">
        <v>226783</v>
      </c>
      <c r="E39" s="32">
        <v>226446</v>
      </c>
      <c r="F39" s="32">
        <v>226664</v>
      </c>
      <c r="G39" s="32">
        <v>226396</v>
      </c>
      <c r="H39" s="32">
        <v>225693</v>
      </c>
      <c r="I39" s="32">
        <v>224079</v>
      </c>
      <c r="J39" s="32">
        <v>224368</v>
      </c>
      <c r="K39" s="32">
        <v>223629</v>
      </c>
      <c r="L39" s="32">
        <v>220143</v>
      </c>
      <c r="M39" s="32">
        <v>219525</v>
      </c>
      <c r="N39" s="32">
        <v>218354</v>
      </c>
      <c r="O39" s="32">
        <v>218337</v>
      </c>
      <c r="P39" s="32">
        <v>218335</v>
      </c>
      <c r="Q39" s="32">
        <v>217931</v>
      </c>
      <c r="R39" s="32">
        <v>217024</v>
      </c>
      <c r="S39" s="32">
        <v>214869</v>
      </c>
      <c r="T39" s="32">
        <v>214707</v>
      </c>
      <c r="U39" s="32">
        <v>213323</v>
      </c>
      <c r="V39" s="33">
        <v>213359</v>
      </c>
    </row>
    <row r="40" spans="1:22" ht="22.5" x14ac:dyDescent="0.25">
      <c r="A40" s="16" t="s">
        <v>31</v>
      </c>
      <c r="B40" s="18">
        <v>66500</v>
      </c>
      <c r="C40" s="18">
        <v>67000</v>
      </c>
      <c r="D40" s="18">
        <v>67400</v>
      </c>
      <c r="E40" s="18">
        <v>67900</v>
      </c>
      <c r="F40" s="18">
        <v>68300</v>
      </c>
      <c r="G40" s="18">
        <v>68700</v>
      </c>
      <c r="H40" s="18">
        <v>69200</v>
      </c>
      <c r="I40" s="18">
        <v>69600</v>
      </c>
      <c r="J40" s="18">
        <v>70000</v>
      </c>
      <c r="K40" s="18">
        <v>69000</v>
      </c>
      <c r="L40" s="18">
        <v>70600</v>
      </c>
      <c r="M40" s="18">
        <v>70154</v>
      </c>
      <c r="N40" s="18">
        <v>70000</v>
      </c>
      <c r="O40" s="18">
        <v>70000</v>
      </c>
      <c r="P40" s="18">
        <v>69902</v>
      </c>
      <c r="Q40" s="18">
        <v>69900</v>
      </c>
      <c r="R40" s="18">
        <v>69760</v>
      </c>
      <c r="S40" s="18">
        <v>69680</v>
      </c>
      <c r="T40" s="18">
        <v>69615</v>
      </c>
      <c r="U40" s="18">
        <v>69800</v>
      </c>
      <c r="V40" s="19">
        <v>69800</v>
      </c>
    </row>
    <row r="41" spans="1:22" x14ac:dyDescent="0.25">
      <c r="A41" s="20" t="s">
        <v>32</v>
      </c>
      <c r="B41" s="22">
        <v>16229</v>
      </c>
      <c r="C41" s="22">
        <v>15779</v>
      </c>
      <c r="D41" s="22">
        <v>15332</v>
      </c>
      <c r="E41" s="22">
        <v>15019</v>
      </c>
      <c r="F41" s="22">
        <v>14251</v>
      </c>
      <c r="G41" s="22">
        <v>13969</v>
      </c>
      <c r="H41" s="22">
        <v>14022</v>
      </c>
      <c r="I41" s="22">
        <v>15086</v>
      </c>
      <c r="J41" s="22">
        <v>14247</v>
      </c>
      <c r="K41" s="22">
        <v>15886</v>
      </c>
      <c r="L41" s="22">
        <v>17672</v>
      </c>
      <c r="M41" s="22">
        <v>18586</v>
      </c>
      <c r="N41" s="22">
        <v>19761</v>
      </c>
      <c r="O41" s="22">
        <v>19678</v>
      </c>
      <c r="P41" s="22">
        <v>19578</v>
      </c>
      <c r="Q41" s="22">
        <v>19834</v>
      </c>
      <c r="R41" s="22">
        <v>20731</v>
      </c>
      <c r="S41" s="22">
        <v>22866</v>
      </c>
      <c r="T41" s="22">
        <v>22993</v>
      </c>
      <c r="U41" s="22">
        <v>24092</v>
      </c>
      <c r="V41" s="23">
        <v>23956</v>
      </c>
    </row>
    <row r="42" spans="1:22" x14ac:dyDescent="0.25">
      <c r="A42" s="20" t="s">
        <v>33</v>
      </c>
      <c r="B42" s="22">
        <v>53201</v>
      </c>
      <c r="C42" s="22">
        <v>53350</v>
      </c>
      <c r="D42" s="22">
        <v>53500</v>
      </c>
      <c r="E42" s="22">
        <v>53650</v>
      </c>
      <c r="F42" s="22">
        <v>53800</v>
      </c>
      <c r="G42" s="22">
        <v>54050</v>
      </c>
      <c r="H42" s="22">
        <v>54100</v>
      </c>
      <c r="I42" s="22">
        <v>54250</v>
      </c>
      <c r="J42" s="22">
        <v>54400</v>
      </c>
      <c r="K42" s="22">
        <v>54500</v>
      </c>
      <c r="L42" s="22">
        <v>54600</v>
      </c>
      <c r="M42" s="22">
        <v>54750</v>
      </c>
      <c r="N42" s="22">
        <v>54900</v>
      </c>
      <c r="O42" s="22">
        <v>55000</v>
      </c>
      <c r="P42" s="22">
        <v>55200</v>
      </c>
      <c r="Q42" s="22">
        <v>55350</v>
      </c>
      <c r="R42" s="22">
        <v>55500</v>
      </c>
      <c r="S42" s="22">
        <v>55600</v>
      </c>
      <c r="T42" s="22">
        <v>55700</v>
      </c>
      <c r="U42" s="22">
        <v>55800</v>
      </c>
      <c r="V42" s="23">
        <v>55900</v>
      </c>
    </row>
    <row r="43" spans="1:22" x14ac:dyDescent="0.25">
      <c r="A43" s="20" t="s">
        <v>34</v>
      </c>
      <c r="B43" s="22">
        <v>10100</v>
      </c>
      <c r="C43" s="22">
        <v>10100</v>
      </c>
      <c r="D43" s="22">
        <v>10100</v>
      </c>
      <c r="E43" s="22">
        <v>10100</v>
      </c>
      <c r="F43" s="22">
        <v>10100</v>
      </c>
      <c r="G43" s="22">
        <v>10000</v>
      </c>
      <c r="H43" s="22">
        <v>10100</v>
      </c>
      <c r="I43" s="22">
        <v>10100</v>
      </c>
      <c r="J43" s="22">
        <v>10100</v>
      </c>
      <c r="K43" s="22">
        <v>10100</v>
      </c>
      <c r="L43" s="22">
        <v>10100</v>
      </c>
      <c r="M43" s="22">
        <v>10100</v>
      </c>
      <c r="N43" s="22">
        <v>10100</v>
      </c>
      <c r="O43" s="22">
        <v>10100</v>
      </c>
      <c r="P43" s="22">
        <v>10100</v>
      </c>
      <c r="Q43" s="22">
        <v>10100</v>
      </c>
      <c r="R43" s="22">
        <v>10100</v>
      </c>
      <c r="S43" s="22">
        <v>10100</v>
      </c>
      <c r="T43" s="22">
        <v>10100</v>
      </c>
      <c r="U43" s="22">
        <v>10100</v>
      </c>
      <c r="V43" s="23">
        <v>10100</v>
      </c>
    </row>
    <row r="44" spans="1:22" x14ac:dyDescent="0.25">
      <c r="A44" s="30" t="s">
        <v>35</v>
      </c>
      <c r="B44" s="31">
        <v>373115</v>
      </c>
      <c r="C44" s="32">
        <v>373115</v>
      </c>
      <c r="D44" s="32">
        <v>373115</v>
      </c>
      <c r="E44" s="32">
        <v>373115</v>
      </c>
      <c r="F44" s="32">
        <v>373115</v>
      </c>
      <c r="G44" s="32">
        <v>373115</v>
      </c>
      <c r="H44" s="32">
        <v>373115</v>
      </c>
      <c r="I44" s="32">
        <v>373115</v>
      </c>
      <c r="J44" s="32">
        <v>373115</v>
      </c>
      <c r="K44" s="32">
        <v>373115</v>
      </c>
      <c r="L44" s="32">
        <v>373115</v>
      </c>
      <c r="M44" s="32">
        <v>373115</v>
      </c>
      <c r="N44" s="32">
        <v>373115</v>
      </c>
      <c r="O44" s="32">
        <v>373115</v>
      </c>
      <c r="P44" s="32">
        <v>373115</v>
      </c>
      <c r="Q44" s="32">
        <v>373115</v>
      </c>
      <c r="R44" s="32">
        <v>373115</v>
      </c>
      <c r="S44" s="32">
        <v>373115</v>
      </c>
      <c r="T44" s="32">
        <v>373115</v>
      </c>
      <c r="U44" s="32">
        <v>373115</v>
      </c>
      <c r="V44" s="33">
        <v>373115</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sqref="A1:XFD1048576"/>
      <selection pane="topRight" sqref="A1:XFD1048576"/>
      <selection pane="bottomLeft" sqref="A1:XFD1048576"/>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CONCATENATE("76"," - ",RIGHT(CELL("nomfichier",A7),LEN(CELL("nomfichier",A7))-FIND("]",
CELL("nomfichier",A7))))</f>
        <v>76 - OCCITANIE</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841840</v>
      </c>
      <c r="C10" s="18">
        <v>831619</v>
      </c>
      <c r="D10" s="18">
        <v>851881</v>
      </c>
      <c r="E10" s="18">
        <v>779237</v>
      </c>
      <c r="F10" s="18">
        <v>848454</v>
      </c>
      <c r="G10" s="18">
        <v>828216</v>
      </c>
      <c r="H10" s="18">
        <v>805690</v>
      </c>
      <c r="I10" s="18">
        <v>804817</v>
      </c>
      <c r="J10" s="18">
        <v>840966</v>
      </c>
      <c r="K10" s="18">
        <v>784670</v>
      </c>
      <c r="L10" s="18">
        <v>801294</v>
      </c>
      <c r="M10" s="18">
        <v>771731</v>
      </c>
      <c r="N10" s="18">
        <v>808748</v>
      </c>
      <c r="O10" s="18">
        <v>813799</v>
      </c>
      <c r="P10" s="18">
        <v>814860</v>
      </c>
      <c r="Q10" s="18">
        <v>808425</v>
      </c>
      <c r="R10" s="18">
        <v>797326</v>
      </c>
      <c r="S10" s="18">
        <v>760625</v>
      </c>
      <c r="T10" s="18">
        <v>746385</v>
      </c>
      <c r="U10" s="18">
        <v>743681</v>
      </c>
      <c r="V10" s="19">
        <v>683675</v>
      </c>
    </row>
    <row r="11" spans="1:22" x14ac:dyDescent="0.25">
      <c r="A11" s="20" t="s">
        <v>2</v>
      </c>
      <c r="B11" s="21">
        <v>271342</v>
      </c>
      <c r="C11" s="22">
        <v>278822</v>
      </c>
      <c r="D11" s="22">
        <v>247825</v>
      </c>
      <c r="E11" s="22">
        <v>288719</v>
      </c>
      <c r="F11" s="22">
        <v>245364</v>
      </c>
      <c r="G11" s="22">
        <v>262035</v>
      </c>
      <c r="H11" s="22">
        <v>260759</v>
      </c>
      <c r="I11" s="22">
        <v>248999</v>
      </c>
      <c r="J11" s="22">
        <v>280559</v>
      </c>
      <c r="K11" s="22">
        <v>338019</v>
      </c>
      <c r="L11" s="22">
        <v>286272</v>
      </c>
      <c r="M11" s="22">
        <v>327634</v>
      </c>
      <c r="N11" s="22">
        <v>305175</v>
      </c>
      <c r="O11" s="22">
        <v>308913</v>
      </c>
      <c r="P11" s="22">
        <v>310684</v>
      </c>
      <c r="Q11" s="22">
        <v>325135</v>
      </c>
      <c r="R11" s="22">
        <v>310790</v>
      </c>
      <c r="S11" s="22">
        <v>306135</v>
      </c>
      <c r="T11" s="22">
        <v>295195</v>
      </c>
      <c r="U11" s="22">
        <v>272405</v>
      </c>
      <c r="V11" s="23">
        <v>309268</v>
      </c>
    </row>
    <row r="12" spans="1:22" x14ac:dyDescent="0.25">
      <c r="A12" s="20" t="s">
        <v>3</v>
      </c>
      <c r="B12" s="21">
        <v>23405</v>
      </c>
      <c r="C12" s="22">
        <v>30152</v>
      </c>
      <c r="D12" s="22">
        <v>39626</v>
      </c>
      <c r="E12" s="22">
        <v>34590</v>
      </c>
      <c r="F12" s="22">
        <v>29747</v>
      </c>
      <c r="G12" s="22">
        <v>29390</v>
      </c>
      <c r="H12" s="22">
        <v>21890</v>
      </c>
      <c r="I12" s="22">
        <v>18267</v>
      </c>
      <c r="J12" s="22">
        <v>8922</v>
      </c>
      <c r="K12" s="22">
        <v>7327</v>
      </c>
      <c r="L12" s="22">
        <v>20910</v>
      </c>
      <c r="M12" s="22">
        <v>15005</v>
      </c>
      <c r="N12" s="22">
        <v>8934</v>
      </c>
      <c r="O12" s="22">
        <v>6396</v>
      </c>
      <c r="P12" s="22">
        <v>10387</v>
      </c>
      <c r="Q12" s="22">
        <v>22945</v>
      </c>
      <c r="R12" s="22">
        <v>31856</v>
      </c>
      <c r="S12" s="22">
        <v>33320</v>
      </c>
      <c r="T12" s="22">
        <v>25305</v>
      </c>
      <c r="U12" s="22">
        <v>27085</v>
      </c>
      <c r="V12" s="23">
        <v>26585</v>
      </c>
    </row>
    <row r="13" spans="1:22" x14ac:dyDescent="0.25">
      <c r="A13" s="20" t="s">
        <v>4</v>
      </c>
      <c r="B13" s="21">
        <v>42</v>
      </c>
      <c r="C13" s="22">
        <v>42</v>
      </c>
      <c r="D13" s="22">
        <v>50</v>
      </c>
      <c r="E13" s="22">
        <v>50</v>
      </c>
      <c r="F13" s="22">
        <v>50</v>
      </c>
      <c r="G13" s="22">
        <v>50</v>
      </c>
      <c r="H13" s="22">
        <v>553</v>
      </c>
      <c r="I13" s="22">
        <v>1321</v>
      </c>
      <c r="J13" s="22">
        <v>507</v>
      </c>
      <c r="K13" s="22">
        <v>2259</v>
      </c>
      <c r="L13" s="22">
        <v>1416</v>
      </c>
      <c r="M13" s="22">
        <v>966</v>
      </c>
      <c r="N13" s="22">
        <v>1744</v>
      </c>
      <c r="O13" s="22">
        <v>787</v>
      </c>
      <c r="P13" s="22">
        <v>133</v>
      </c>
      <c r="Q13" s="22">
        <v>87</v>
      </c>
      <c r="R13" s="22">
        <v>111</v>
      </c>
      <c r="S13" s="22">
        <v>184</v>
      </c>
      <c r="T13" s="22">
        <v>148</v>
      </c>
      <c r="U13" s="22">
        <v>145</v>
      </c>
      <c r="V13" s="23">
        <v>107</v>
      </c>
    </row>
    <row r="14" spans="1:22" x14ac:dyDescent="0.25">
      <c r="A14" s="20" t="s">
        <v>5</v>
      </c>
      <c r="B14" s="21">
        <v>1820</v>
      </c>
      <c r="C14" s="22">
        <v>1711</v>
      </c>
      <c r="D14" s="22">
        <v>1716</v>
      </c>
      <c r="E14" s="22">
        <v>1685</v>
      </c>
      <c r="F14" s="22">
        <v>1577</v>
      </c>
      <c r="G14" s="22">
        <v>1568</v>
      </c>
      <c r="H14" s="22">
        <v>1367</v>
      </c>
      <c r="I14" s="22">
        <v>1250</v>
      </c>
      <c r="J14" s="22">
        <v>1233</v>
      </c>
      <c r="K14" s="22">
        <v>1233</v>
      </c>
      <c r="L14" s="22">
        <v>1265</v>
      </c>
      <c r="M14" s="22">
        <v>1067</v>
      </c>
      <c r="N14" s="22">
        <v>976</v>
      </c>
      <c r="O14" s="22">
        <v>828</v>
      </c>
      <c r="P14" s="22">
        <v>758</v>
      </c>
      <c r="Q14" s="22">
        <v>683</v>
      </c>
      <c r="R14" s="22">
        <v>558</v>
      </c>
      <c r="S14" s="22">
        <v>555</v>
      </c>
      <c r="T14" s="22">
        <v>484</v>
      </c>
      <c r="U14" s="22">
        <v>391</v>
      </c>
      <c r="V14" s="23">
        <v>243</v>
      </c>
    </row>
    <row r="15" spans="1:22" ht="22.5" x14ac:dyDescent="0.25">
      <c r="A15" s="24" t="s">
        <v>6</v>
      </c>
      <c r="B15" s="25">
        <v>416</v>
      </c>
      <c r="C15" s="26">
        <v>432</v>
      </c>
      <c r="D15" s="26">
        <v>524</v>
      </c>
      <c r="E15" s="26">
        <v>534</v>
      </c>
      <c r="F15" s="26">
        <v>455</v>
      </c>
      <c r="G15" s="26">
        <v>477</v>
      </c>
      <c r="H15" s="26">
        <v>487</v>
      </c>
      <c r="I15" s="26">
        <v>486</v>
      </c>
      <c r="J15" s="26">
        <v>494</v>
      </c>
      <c r="K15" s="26">
        <v>514</v>
      </c>
      <c r="L15" s="26">
        <v>628</v>
      </c>
      <c r="M15" s="26">
        <v>615</v>
      </c>
      <c r="N15" s="26">
        <v>621</v>
      </c>
      <c r="O15" s="26">
        <v>643</v>
      </c>
      <c r="P15" s="26">
        <v>688</v>
      </c>
      <c r="Q15" s="26">
        <v>1526</v>
      </c>
      <c r="R15" s="26">
        <v>2835</v>
      </c>
      <c r="S15" s="26">
        <v>1335</v>
      </c>
      <c r="T15" s="26">
        <v>1325</v>
      </c>
      <c r="U15" s="26">
        <v>1581</v>
      </c>
      <c r="V15" s="27">
        <v>1796</v>
      </c>
    </row>
    <row r="16" spans="1:22" x14ac:dyDescent="0.25">
      <c r="A16" s="16" t="s">
        <v>7</v>
      </c>
      <c r="B16" s="17">
        <v>2773</v>
      </c>
      <c r="C16" s="18">
        <v>2396</v>
      </c>
      <c r="D16" s="18">
        <v>2223</v>
      </c>
      <c r="E16" s="18">
        <v>1930</v>
      </c>
      <c r="F16" s="18">
        <v>1582</v>
      </c>
      <c r="G16" s="18">
        <v>1488</v>
      </c>
      <c r="H16" s="18">
        <v>1412</v>
      </c>
      <c r="I16" s="18">
        <v>1476</v>
      </c>
      <c r="J16" s="18">
        <v>1436</v>
      </c>
      <c r="K16" s="18">
        <v>1415</v>
      </c>
      <c r="L16" s="18">
        <v>1322</v>
      </c>
      <c r="M16" s="18">
        <v>1307</v>
      </c>
      <c r="N16" s="18">
        <v>1225</v>
      </c>
      <c r="O16" s="18">
        <v>1260</v>
      </c>
      <c r="P16" s="18">
        <v>1434</v>
      </c>
      <c r="Q16" s="18">
        <v>1307</v>
      </c>
      <c r="R16" s="18">
        <v>1319</v>
      </c>
      <c r="S16" s="18">
        <v>1330</v>
      </c>
      <c r="T16" s="18">
        <v>1129</v>
      </c>
      <c r="U16" s="18">
        <v>1098</v>
      </c>
      <c r="V16" s="19">
        <v>1161</v>
      </c>
    </row>
    <row r="17" spans="1:22" x14ac:dyDescent="0.25">
      <c r="A17" s="20" t="s">
        <v>8</v>
      </c>
      <c r="B17" s="21">
        <v>22569</v>
      </c>
      <c r="C17" s="22">
        <v>21696</v>
      </c>
      <c r="D17" s="22">
        <v>22034</v>
      </c>
      <c r="E17" s="22">
        <v>21845</v>
      </c>
      <c r="F17" s="22">
        <v>20409</v>
      </c>
      <c r="G17" s="22">
        <v>18839</v>
      </c>
      <c r="H17" s="22">
        <v>18908</v>
      </c>
      <c r="I17" s="22">
        <v>17499</v>
      </c>
      <c r="J17" s="22">
        <v>17294</v>
      </c>
      <c r="K17" s="22">
        <v>16870</v>
      </c>
      <c r="L17" s="22">
        <v>16665</v>
      </c>
      <c r="M17" s="22">
        <v>16459</v>
      </c>
      <c r="N17" s="22">
        <v>16181</v>
      </c>
      <c r="O17" s="22">
        <v>15795</v>
      </c>
      <c r="P17" s="22">
        <v>15824</v>
      </c>
      <c r="Q17" s="22">
        <v>12684</v>
      </c>
      <c r="R17" s="22">
        <v>12524</v>
      </c>
      <c r="S17" s="22">
        <v>16693</v>
      </c>
      <c r="T17" s="22">
        <v>16109</v>
      </c>
      <c r="U17" s="22">
        <v>16451</v>
      </c>
      <c r="V17" s="23">
        <v>16991</v>
      </c>
    </row>
    <row r="18" spans="1:22" x14ac:dyDescent="0.25">
      <c r="A18" s="28" t="s">
        <v>9</v>
      </c>
      <c r="B18" s="21">
        <v>1280</v>
      </c>
      <c r="C18" s="22">
        <v>2303</v>
      </c>
      <c r="D18" s="22">
        <v>2333</v>
      </c>
      <c r="E18" s="22">
        <v>2265</v>
      </c>
      <c r="F18" s="22">
        <v>2174</v>
      </c>
      <c r="G18" s="22">
        <v>2792</v>
      </c>
      <c r="H18" s="22">
        <v>4243</v>
      </c>
      <c r="I18" s="22">
        <v>2950</v>
      </c>
      <c r="J18" s="22">
        <v>2800</v>
      </c>
      <c r="K18" s="22">
        <v>3555</v>
      </c>
      <c r="L18" s="29">
        <v>3713</v>
      </c>
      <c r="M18" s="29">
        <v>5303</v>
      </c>
      <c r="N18" s="29">
        <v>7252</v>
      </c>
      <c r="O18" s="29">
        <v>7719</v>
      </c>
      <c r="P18" s="29">
        <v>8400</v>
      </c>
      <c r="Q18" s="29">
        <v>8706</v>
      </c>
      <c r="R18" s="22">
        <v>8915</v>
      </c>
      <c r="S18" s="22">
        <v>15840</v>
      </c>
      <c r="T18" s="22">
        <v>22006</v>
      </c>
      <c r="U18" s="22">
        <v>22325</v>
      </c>
      <c r="V18" s="23">
        <v>14600</v>
      </c>
    </row>
    <row r="19" spans="1:22" x14ac:dyDescent="0.25">
      <c r="A19" s="24" t="s">
        <v>10</v>
      </c>
      <c r="B19" s="25">
        <v>5233</v>
      </c>
      <c r="C19" s="26">
        <v>5159</v>
      </c>
      <c r="D19" s="26">
        <v>5031</v>
      </c>
      <c r="E19" s="26">
        <v>4825</v>
      </c>
      <c r="F19" s="26">
        <v>4760</v>
      </c>
      <c r="G19" s="26">
        <v>4914</v>
      </c>
      <c r="H19" s="26">
        <v>4876</v>
      </c>
      <c r="I19" s="26">
        <v>4928</v>
      </c>
      <c r="J19" s="26">
        <v>4930</v>
      </c>
      <c r="K19" s="26">
        <v>4960</v>
      </c>
      <c r="L19" s="26">
        <v>4934</v>
      </c>
      <c r="M19" s="26">
        <v>4929</v>
      </c>
      <c r="N19" s="26">
        <v>4909</v>
      </c>
      <c r="O19" s="26">
        <v>4909</v>
      </c>
      <c r="P19" s="26">
        <v>4957</v>
      </c>
      <c r="Q19" s="26">
        <v>4957</v>
      </c>
      <c r="R19" s="26">
        <v>4970</v>
      </c>
      <c r="S19" s="26">
        <v>4955</v>
      </c>
      <c r="T19" s="26">
        <v>4955</v>
      </c>
      <c r="U19" s="26">
        <v>4955</v>
      </c>
      <c r="V19" s="27">
        <v>4955</v>
      </c>
    </row>
    <row r="20" spans="1:22" x14ac:dyDescent="0.25">
      <c r="A20" s="16" t="s">
        <v>11</v>
      </c>
      <c r="B20" s="17">
        <v>555</v>
      </c>
      <c r="C20" s="18">
        <v>652</v>
      </c>
      <c r="D20" s="18">
        <v>552</v>
      </c>
      <c r="E20" s="18">
        <v>573</v>
      </c>
      <c r="F20" s="18">
        <v>579</v>
      </c>
      <c r="G20" s="18">
        <v>600</v>
      </c>
      <c r="H20" s="18">
        <v>621</v>
      </c>
      <c r="I20" s="18">
        <v>625</v>
      </c>
      <c r="J20" s="18">
        <v>638</v>
      </c>
      <c r="K20" s="18">
        <v>659</v>
      </c>
      <c r="L20" s="18">
        <v>681</v>
      </c>
      <c r="M20" s="18">
        <v>682</v>
      </c>
      <c r="N20" s="18">
        <v>682</v>
      </c>
      <c r="O20" s="18">
        <v>678</v>
      </c>
      <c r="P20" s="18">
        <v>678</v>
      </c>
      <c r="Q20" s="18">
        <v>678</v>
      </c>
      <c r="R20" s="18">
        <v>678</v>
      </c>
      <c r="S20" s="18">
        <v>678</v>
      </c>
      <c r="T20" s="18">
        <v>662</v>
      </c>
      <c r="U20" s="18">
        <v>661</v>
      </c>
      <c r="V20" s="19">
        <v>661</v>
      </c>
    </row>
    <row r="21" spans="1:22" x14ac:dyDescent="0.25">
      <c r="A21" s="20" t="s">
        <v>12</v>
      </c>
      <c r="B21" s="21">
        <v>8046</v>
      </c>
      <c r="C21" s="22">
        <v>7753</v>
      </c>
      <c r="D21" s="22">
        <v>7325</v>
      </c>
      <c r="E21" s="22">
        <v>7614</v>
      </c>
      <c r="F21" s="22">
        <v>7159</v>
      </c>
      <c r="G21" s="22">
        <v>6139</v>
      </c>
      <c r="H21" s="22">
        <v>6301</v>
      </c>
      <c r="I21" s="22">
        <v>6203</v>
      </c>
      <c r="J21" s="22">
        <v>5756</v>
      </c>
      <c r="K21" s="22">
        <v>5655</v>
      </c>
      <c r="L21" s="22">
        <v>6234</v>
      </c>
      <c r="M21" s="22">
        <v>6012</v>
      </c>
      <c r="N21" s="22">
        <v>5887</v>
      </c>
      <c r="O21" s="22">
        <v>6846</v>
      </c>
      <c r="P21" s="22">
        <v>7768</v>
      </c>
      <c r="Q21" s="22">
        <v>9895</v>
      </c>
      <c r="R21" s="22">
        <v>12238</v>
      </c>
      <c r="S21" s="22">
        <v>12544</v>
      </c>
      <c r="T21" s="22">
        <v>12238</v>
      </c>
      <c r="U21" s="22">
        <v>9816</v>
      </c>
      <c r="V21" s="23">
        <v>8961</v>
      </c>
    </row>
    <row r="22" spans="1:22" x14ac:dyDescent="0.25">
      <c r="A22" s="20" t="s">
        <v>13</v>
      </c>
      <c r="B22" s="21">
        <v>766</v>
      </c>
      <c r="C22" s="22">
        <v>752</v>
      </c>
      <c r="D22" s="22">
        <v>710</v>
      </c>
      <c r="E22" s="22">
        <v>746</v>
      </c>
      <c r="F22" s="22">
        <v>720</v>
      </c>
      <c r="G22" s="22">
        <v>716</v>
      </c>
      <c r="H22" s="22">
        <v>713</v>
      </c>
      <c r="I22" s="22">
        <v>711</v>
      </c>
      <c r="J22" s="22">
        <v>708</v>
      </c>
      <c r="K22" s="22">
        <v>708</v>
      </c>
      <c r="L22" s="22">
        <v>5</v>
      </c>
      <c r="M22" s="22">
        <v>5</v>
      </c>
      <c r="N22" s="22">
        <v>5</v>
      </c>
      <c r="O22" s="22">
        <v>5</v>
      </c>
      <c r="P22" s="22">
        <v>5</v>
      </c>
      <c r="Q22" s="22">
        <v>5</v>
      </c>
      <c r="R22" s="22">
        <v>3</v>
      </c>
      <c r="S22" s="22">
        <v>1</v>
      </c>
      <c r="T22" s="22" t="s">
        <v>58</v>
      </c>
      <c r="U22" s="22" t="s">
        <v>58</v>
      </c>
      <c r="V22" s="23" t="s">
        <v>58</v>
      </c>
    </row>
    <row r="23" spans="1:22" x14ac:dyDescent="0.25">
      <c r="A23" s="20" t="s">
        <v>14</v>
      </c>
      <c r="B23" s="21">
        <v>63557</v>
      </c>
      <c r="C23" s="22">
        <v>61752</v>
      </c>
      <c r="D23" s="22">
        <v>61258</v>
      </c>
      <c r="E23" s="22">
        <v>89575</v>
      </c>
      <c r="F23" s="22">
        <v>59895</v>
      </c>
      <c r="G23" s="22">
        <v>61063</v>
      </c>
      <c r="H23" s="22">
        <v>61363</v>
      </c>
      <c r="I23" s="22">
        <v>56282</v>
      </c>
      <c r="J23" s="22">
        <v>54563</v>
      </c>
      <c r="K23" s="22">
        <v>56438</v>
      </c>
      <c r="L23" s="22">
        <v>55192</v>
      </c>
      <c r="M23" s="22">
        <v>51845</v>
      </c>
      <c r="N23" s="22">
        <v>49220</v>
      </c>
      <c r="O23" s="22">
        <v>50740</v>
      </c>
      <c r="P23" s="22">
        <v>55006</v>
      </c>
      <c r="Q23" s="22">
        <v>58620</v>
      </c>
      <c r="R23" s="22">
        <v>55910</v>
      </c>
      <c r="S23" s="22">
        <v>57445</v>
      </c>
      <c r="T23" s="22">
        <v>61430</v>
      </c>
      <c r="U23" s="22">
        <v>64277</v>
      </c>
      <c r="V23" s="23">
        <v>66370</v>
      </c>
    </row>
    <row r="24" spans="1:22" x14ac:dyDescent="0.25">
      <c r="A24" s="20" t="s">
        <v>15</v>
      </c>
      <c r="B24" s="21">
        <v>493850</v>
      </c>
      <c r="C24" s="22">
        <v>490409</v>
      </c>
      <c r="D24" s="22">
        <v>494595</v>
      </c>
      <c r="E24" s="22">
        <v>505525</v>
      </c>
      <c r="F24" s="22">
        <v>515813</v>
      </c>
      <c r="G24" s="22">
        <v>513243</v>
      </c>
      <c r="H24" s="22">
        <v>519590</v>
      </c>
      <c r="I24" s="22">
        <v>538460</v>
      </c>
      <c r="J24" s="22">
        <v>547248</v>
      </c>
      <c r="K24" s="22">
        <v>549830</v>
      </c>
      <c r="L24" s="22">
        <v>564038</v>
      </c>
      <c r="M24" s="22">
        <v>569700</v>
      </c>
      <c r="N24" s="22">
        <v>567531</v>
      </c>
      <c r="O24" s="22">
        <v>564410</v>
      </c>
      <c r="P24" s="22">
        <v>556109</v>
      </c>
      <c r="Q24" s="22">
        <v>521515</v>
      </c>
      <c r="R24" s="22">
        <v>528560</v>
      </c>
      <c r="S24" s="22">
        <v>550390</v>
      </c>
      <c r="T24" s="22">
        <v>448390</v>
      </c>
      <c r="U24" s="22">
        <v>466125</v>
      </c>
      <c r="V24" s="23">
        <v>464190</v>
      </c>
    </row>
    <row r="25" spans="1:22" x14ac:dyDescent="0.25">
      <c r="A25" s="20" t="s">
        <v>16</v>
      </c>
      <c r="B25" s="21">
        <v>4479</v>
      </c>
      <c r="C25" s="22">
        <v>4280</v>
      </c>
      <c r="D25" s="22">
        <v>4124</v>
      </c>
      <c r="E25" s="22">
        <v>3787</v>
      </c>
      <c r="F25" s="22">
        <v>3659</v>
      </c>
      <c r="G25" s="22">
        <v>3521</v>
      </c>
      <c r="H25" s="22">
        <v>3503</v>
      </c>
      <c r="I25" s="22">
        <v>3281</v>
      </c>
      <c r="J25" s="22">
        <v>3236</v>
      </c>
      <c r="K25" s="22">
        <v>3230</v>
      </c>
      <c r="L25" s="22">
        <v>3235</v>
      </c>
      <c r="M25" s="22">
        <v>3234</v>
      </c>
      <c r="N25" s="22">
        <v>3214</v>
      </c>
      <c r="O25" s="22">
        <v>3214</v>
      </c>
      <c r="P25" s="22">
        <v>3214</v>
      </c>
      <c r="Q25" s="22">
        <v>3214</v>
      </c>
      <c r="R25" s="22">
        <v>3214</v>
      </c>
      <c r="S25" s="22">
        <v>3214</v>
      </c>
      <c r="T25" s="22">
        <v>3214</v>
      </c>
      <c r="U25" s="22">
        <v>3214</v>
      </c>
      <c r="V25" s="23">
        <v>3214</v>
      </c>
    </row>
    <row r="26" spans="1:22" x14ac:dyDescent="0.25">
      <c r="A26" s="20" t="s">
        <v>17</v>
      </c>
      <c r="B26" s="21">
        <v>170808</v>
      </c>
      <c r="C26" s="22">
        <v>171093</v>
      </c>
      <c r="D26" s="22">
        <v>165437</v>
      </c>
      <c r="E26" s="22">
        <v>175839</v>
      </c>
      <c r="F26" s="22">
        <v>169647</v>
      </c>
      <c r="G26" s="22">
        <v>174857</v>
      </c>
      <c r="H26" s="22">
        <v>183405</v>
      </c>
      <c r="I26" s="22">
        <v>181943</v>
      </c>
      <c r="J26" s="22">
        <v>123990</v>
      </c>
      <c r="K26" s="22">
        <v>119655</v>
      </c>
      <c r="L26" s="29">
        <v>117583</v>
      </c>
      <c r="M26" s="29">
        <v>99900</v>
      </c>
      <c r="N26" s="29">
        <v>93670</v>
      </c>
      <c r="O26" s="29">
        <v>89717</v>
      </c>
      <c r="P26" s="29">
        <v>84895</v>
      </c>
      <c r="Q26" s="29">
        <v>86919</v>
      </c>
      <c r="R26" s="22">
        <v>86441</v>
      </c>
      <c r="S26" s="22">
        <v>87664</v>
      </c>
      <c r="T26" s="22">
        <v>91883</v>
      </c>
      <c r="U26" s="22">
        <v>90088</v>
      </c>
      <c r="V26" s="23">
        <v>95298</v>
      </c>
    </row>
    <row r="27" spans="1:22" x14ac:dyDescent="0.25">
      <c r="A27" s="30" t="s">
        <v>18</v>
      </c>
      <c r="B27" s="31">
        <v>1907548</v>
      </c>
      <c r="C27" s="32">
        <v>1905864</v>
      </c>
      <c r="D27" s="32">
        <v>1902213</v>
      </c>
      <c r="E27" s="32">
        <v>1914514</v>
      </c>
      <c r="F27" s="32">
        <v>1907284</v>
      </c>
      <c r="G27" s="32">
        <v>1904994</v>
      </c>
      <c r="H27" s="32">
        <v>1890805</v>
      </c>
      <c r="I27" s="32">
        <v>1884570</v>
      </c>
      <c r="J27" s="32">
        <v>1890350</v>
      </c>
      <c r="K27" s="32">
        <v>1892037</v>
      </c>
      <c r="L27" s="32">
        <v>1880453</v>
      </c>
      <c r="M27" s="32">
        <v>1871465</v>
      </c>
      <c r="N27" s="32">
        <v>1871065</v>
      </c>
      <c r="O27" s="32">
        <v>1871750</v>
      </c>
      <c r="P27" s="32">
        <v>1870843</v>
      </c>
      <c r="Q27" s="32">
        <v>1862344</v>
      </c>
      <c r="R27" s="32">
        <v>1853280</v>
      </c>
      <c r="S27" s="32">
        <v>1847953</v>
      </c>
      <c r="T27" s="32">
        <v>1725903</v>
      </c>
      <c r="U27" s="32">
        <v>1719343</v>
      </c>
      <c r="V27" s="33">
        <v>1693120</v>
      </c>
    </row>
    <row r="28" spans="1:22" x14ac:dyDescent="0.25">
      <c r="A28" s="16" t="s">
        <v>19</v>
      </c>
      <c r="B28" s="17">
        <v>46184</v>
      </c>
      <c r="C28" s="18">
        <v>45432</v>
      </c>
      <c r="D28" s="18">
        <v>44607</v>
      </c>
      <c r="E28" s="18">
        <v>43599</v>
      </c>
      <c r="F28" s="18">
        <v>42969</v>
      </c>
      <c r="G28" s="18">
        <v>42202</v>
      </c>
      <c r="H28" s="18">
        <v>40824</v>
      </c>
      <c r="I28" s="18">
        <v>40061</v>
      </c>
      <c r="J28" s="18">
        <v>39437</v>
      </c>
      <c r="K28" s="18">
        <v>39252</v>
      </c>
      <c r="L28" s="18">
        <v>38632</v>
      </c>
      <c r="M28" s="18">
        <v>38215</v>
      </c>
      <c r="N28" s="18">
        <v>37666</v>
      </c>
      <c r="O28" s="18">
        <v>36833</v>
      </c>
      <c r="P28" s="18">
        <v>35370</v>
      </c>
      <c r="Q28" s="18">
        <v>34582</v>
      </c>
      <c r="R28" s="18">
        <v>36019</v>
      </c>
      <c r="S28" s="18">
        <v>36963</v>
      </c>
      <c r="T28" s="18">
        <v>37342</v>
      </c>
      <c r="U28" s="18">
        <v>38115</v>
      </c>
      <c r="V28" s="19">
        <v>38850</v>
      </c>
    </row>
    <row r="29" spans="1:22" x14ac:dyDescent="0.25">
      <c r="A29" s="20" t="s">
        <v>20</v>
      </c>
      <c r="B29" s="21">
        <v>342101</v>
      </c>
      <c r="C29" s="22">
        <v>341911</v>
      </c>
      <c r="D29" s="22">
        <v>339923</v>
      </c>
      <c r="E29" s="22">
        <v>328865</v>
      </c>
      <c r="F29" s="22">
        <v>325784</v>
      </c>
      <c r="G29" s="22">
        <v>327723</v>
      </c>
      <c r="H29" s="22">
        <v>320647</v>
      </c>
      <c r="I29" s="22">
        <v>309959</v>
      </c>
      <c r="J29" s="22">
        <v>298625</v>
      </c>
      <c r="K29" s="22">
        <v>282983</v>
      </c>
      <c r="L29" s="22">
        <v>274668</v>
      </c>
      <c r="M29" s="22">
        <v>271223</v>
      </c>
      <c r="N29" s="22">
        <v>272202</v>
      </c>
      <c r="O29" s="22">
        <v>272700</v>
      </c>
      <c r="P29" s="22">
        <v>271043</v>
      </c>
      <c r="Q29" s="22">
        <v>269905</v>
      </c>
      <c r="R29" s="22">
        <v>268529</v>
      </c>
      <c r="S29" s="22">
        <v>270555</v>
      </c>
      <c r="T29" s="22">
        <v>270778</v>
      </c>
      <c r="U29" s="22">
        <v>272028</v>
      </c>
      <c r="V29" s="23">
        <v>269209</v>
      </c>
    </row>
    <row r="30" spans="1:22" x14ac:dyDescent="0.25">
      <c r="A30" s="20" t="s">
        <v>21</v>
      </c>
      <c r="B30" s="21">
        <v>1577</v>
      </c>
      <c r="C30" s="22">
        <v>1539</v>
      </c>
      <c r="D30" s="22">
        <v>1473</v>
      </c>
      <c r="E30" s="22">
        <v>1458</v>
      </c>
      <c r="F30" s="22">
        <v>1454</v>
      </c>
      <c r="G30" s="22">
        <v>1377</v>
      </c>
      <c r="H30" s="22">
        <v>1377</v>
      </c>
      <c r="I30" s="22">
        <v>1361</v>
      </c>
      <c r="J30" s="22">
        <v>1344</v>
      </c>
      <c r="K30" s="22">
        <v>1330</v>
      </c>
      <c r="L30" s="22">
        <v>1319</v>
      </c>
      <c r="M30" s="22">
        <v>1320</v>
      </c>
      <c r="N30" s="22">
        <v>1320</v>
      </c>
      <c r="O30" s="22">
        <v>1312</v>
      </c>
      <c r="P30" s="22">
        <v>1312</v>
      </c>
      <c r="Q30" s="22">
        <v>1312</v>
      </c>
      <c r="R30" s="22">
        <v>1312</v>
      </c>
      <c r="S30" s="22">
        <v>1312</v>
      </c>
      <c r="T30" s="22">
        <v>1312</v>
      </c>
      <c r="U30" s="22">
        <v>1312</v>
      </c>
      <c r="V30" s="23">
        <v>1312</v>
      </c>
    </row>
    <row r="31" spans="1:22" x14ac:dyDescent="0.25">
      <c r="A31" s="20" t="s">
        <v>22</v>
      </c>
      <c r="B31" s="21">
        <v>1615</v>
      </c>
      <c r="C31" s="22">
        <v>1640</v>
      </c>
      <c r="D31" s="22">
        <v>1632</v>
      </c>
      <c r="E31" s="22">
        <v>1537</v>
      </c>
      <c r="F31" s="22">
        <v>1586</v>
      </c>
      <c r="G31" s="22">
        <v>1767</v>
      </c>
      <c r="H31" s="22">
        <v>1914</v>
      </c>
      <c r="I31" s="22">
        <v>2084</v>
      </c>
      <c r="J31" s="22">
        <v>2272</v>
      </c>
      <c r="K31" s="22">
        <v>2655</v>
      </c>
      <c r="L31" s="22">
        <v>2866</v>
      </c>
      <c r="M31" s="22">
        <v>3338</v>
      </c>
      <c r="N31" s="22">
        <v>3400</v>
      </c>
      <c r="O31" s="22">
        <v>3450</v>
      </c>
      <c r="P31" s="22">
        <v>3530</v>
      </c>
      <c r="Q31" s="22">
        <v>3600</v>
      </c>
      <c r="R31" s="22">
        <v>3600</v>
      </c>
      <c r="S31" s="22">
        <v>3600</v>
      </c>
      <c r="T31" s="22">
        <v>3000</v>
      </c>
      <c r="U31" s="22">
        <v>3000</v>
      </c>
      <c r="V31" s="23">
        <v>3000</v>
      </c>
    </row>
    <row r="32" spans="1:22" x14ac:dyDescent="0.25">
      <c r="A32" s="34" t="s">
        <v>23</v>
      </c>
      <c r="B32" s="35">
        <v>391477</v>
      </c>
      <c r="C32" s="36">
        <v>390522</v>
      </c>
      <c r="D32" s="36">
        <v>387635</v>
      </c>
      <c r="E32" s="36">
        <v>375459</v>
      </c>
      <c r="F32" s="36">
        <v>371793</v>
      </c>
      <c r="G32" s="36">
        <v>373069</v>
      </c>
      <c r="H32" s="36">
        <v>364762</v>
      </c>
      <c r="I32" s="36">
        <v>353465</v>
      </c>
      <c r="J32" s="36">
        <v>341678</v>
      </c>
      <c r="K32" s="36">
        <v>326220</v>
      </c>
      <c r="L32" s="36">
        <v>317485</v>
      </c>
      <c r="M32" s="36">
        <v>314096</v>
      </c>
      <c r="N32" s="36">
        <v>314588</v>
      </c>
      <c r="O32" s="36">
        <v>314295</v>
      </c>
      <c r="P32" s="36">
        <v>311255</v>
      </c>
      <c r="Q32" s="36">
        <v>309399</v>
      </c>
      <c r="R32" s="36">
        <v>309460</v>
      </c>
      <c r="S32" s="36">
        <v>312430</v>
      </c>
      <c r="T32" s="36">
        <v>312432</v>
      </c>
      <c r="U32" s="36">
        <v>314455</v>
      </c>
      <c r="V32" s="37">
        <v>312371</v>
      </c>
    </row>
    <row r="33" spans="1:22" x14ac:dyDescent="0.25">
      <c r="A33" s="20" t="s">
        <v>24</v>
      </c>
      <c r="B33" s="21">
        <v>1043580</v>
      </c>
      <c r="C33" s="22">
        <v>1040511</v>
      </c>
      <c r="D33" s="22">
        <v>1035953</v>
      </c>
      <c r="E33" s="22">
        <v>1019063</v>
      </c>
      <c r="F33" s="22">
        <v>1015216</v>
      </c>
      <c r="G33" s="22">
        <v>1013101</v>
      </c>
      <c r="H33" s="22">
        <v>1012886</v>
      </c>
      <c r="I33" s="22">
        <v>1007751</v>
      </c>
      <c r="J33" s="22">
        <v>995419</v>
      </c>
      <c r="K33" s="22">
        <v>983414</v>
      </c>
      <c r="L33" s="22">
        <v>979320</v>
      </c>
      <c r="M33" s="22">
        <v>979526</v>
      </c>
      <c r="N33" s="22">
        <v>976047</v>
      </c>
      <c r="O33" s="22">
        <v>974485</v>
      </c>
      <c r="P33" s="22">
        <v>973850</v>
      </c>
      <c r="Q33" s="22">
        <v>982947</v>
      </c>
      <c r="R33" s="22">
        <v>990452</v>
      </c>
      <c r="S33" s="22">
        <v>991296</v>
      </c>
      <c r="T33" s="22">
        <v>1111400</v>
      </c>
      <c r="U33" s="22">
        <v>1110410</v>
      </c>
      <c r="V33" s="23">
        <v>1127550</v>
      </c>
    </row>
    <row r="34" spans="1:22" x14ac:dyDescent="0.25">
      <c r="A34" s="30" t="s">
        <v>25</v>
      </c>
      <c r="B34" s="31">
        <v>3342605</v>
      </c>
      <c r="C34" s="32">
        <v>3336897</v>
      </c>
      <c r="D34" s="32">
        <v>3325801</v>
      </c>
      <c r="E34" s="32">
        <v>3309036</v>
      </c>
      <c r="F34" s="32">
        <v>3294293</v>
      </c>
      <c r="G34" s="32">
        <v>3291164</v>
      </c>
      <c r="H34" s="32">
        <v>3268453</v>
      </c>
      <c r="I34" s="32">
        <v>3245786</v>
      </c>
      <c r="J34" s="32">
        <v>3227447</v>
      </c>
      <c r="K34" s="32">
        <v>3201671</v>
      </c>
      <c r="L34" s="32">
        <v>3177258</v>
      </c>
      <c r="M34" s="32">
        <v>3165087</v>
      </c>
      <c r="N34" s="32">
        <v>3161700</v>
      </c>
      <c r="O34" s="32">
        <v>3160530</v>
      </c>
      <c r="P34" s="32">
        <v>3155948</v>
      </c>
      <c r="Q34" s="32">
        <v>3154690</v>
      </c>
      <c r="R34" s="32">
        <v>3153192</v>
      </c>
      <c r="S34" s="32">
        <v>3151679</v>
      </c>
      <c r="T34" s="32">
        <v>3149735</v>
      </c>
      <c r="U34" s="32">
        <v>3144208</v>
      </c>
      <c r="V34" s="33">
        <v>3133041</v>
      </c>
    </row>
    <row r="35" spans="1:22" x14ac:dyDescent="0.25">
      <c r="A35" s="16" t="s">
        <v>26</v>
      </c>
      <c r="B35" s="17">
        <v>10519</v>
      </c>
      <c r="C35" s="18">
        <v>10595</v>
      </c>
      <c r="D35" s="18">
        <v>10789</v>
      </c>
      <c r="E35" s="18">
        <v>10800</v>
      </c>
      <c r="F35" s="18">
        <v>10899</v>
      </c>
      <c r="G35" s="18">
        <v>10829</v>
      </c>
      <c r="H35" s="18">
        <v>10983</v>
      </c>
      <c r="I35" s="18">
        <v>11137</v>
      </c>
      <c r="J35" s="18">
        <v>11412</v>
      </c>
      <c r="K35" s="18">
        <v>11602</v>
      </c>
      <c r="L35" s="18">
        <v>11729</v>
      </c>
      <c r="M35" s="18">
        <v>11755</v>
      </c>
      <c r="N35" s="18">
        <v>11755</v>
      </c>
      <c r="O35" s="18">
        <v>11755</v>
      </c>
      <c r="P35" s="18">
        <v>11755</v>
      </c>
      <c r="Q35" s="18">
        <v>11755</v>
      </c>
      <c r="R35" s="18">
        <v>11555</v>
      </c>
      <c r="S35" s="18">
        <v>11555</v>
      </c>
      <c r="T35" s="18">
        <v>11555</v>
      </c>
      <c r="U35" s="18">
        <v>11555</v>
      </c>
      <c r="V35" s="19">
        <v>11555</v>
      </c>
    </row>
    <row r="36" spans="1:22" ht="22.5" x14ac:dyDescent="0.25">
      <c r="A36" s="20" t="s">
        <v>27</v>
      </c>
      <c r="B36" s="21">
        <v>336089</v>
      </c>
      <c r="C36" s="22">
        <v>331270</v>
      </c>
      <c r="D36" s="22">
        <v>325737</v>
      </c>
      <c r="E36" s="22">
        <v>328216</v>
      </c>
      <c r="F36" s="22">
        <v>327837</v>
      </c>
      <c r="G36" s="22">
        <v>318206</v>
      </c>
      <c r="H36" s="22">
        <v>327028</v>
      </c>
      <c r="I36" s="22">
        <v>331879</v>
      </c>
      <c r="J36" s="22">
        <v>334894</v>
      </c>
      <c r="K36" s="22">
        <v>338390</v>
      </c>
      <c r="L36" s="22">
        <v>345067</v>
      </c>
      <c r="M36" s="22">
        <v>346309</v>
      </c>
      <c r="N36" s="22">
        <v>343308</v>
      </c>
      <c r="O36" s="22">
        <v>342318</v>
      </c>
      <c r="P36" s="22">
        <v>344070</v>
      </c>
      <c r="Q36" s="22">
        <v>345808</v>
      </c>
      <c r="R36" s="22">
        <v>346268</v>
      </c>
      <c r="S36" s="22">
        <v>347414</v>
      </c>
      <c r="T36" s="22">
        <v>349610</v>
      </c>
      <c r="U36" s="22">
        <v>350440</v>
      </c>
      <c r="V36" s="23">
        <v>350440</v>
      </c>
    </row>
    <row r="37" spans="1:22" x14ac:dyDescent="0.25">
      <c r="A37" s="20" t="s">
        <v>28</v>
      </c>
      <c r="B37" s="21">
        <v>90306</v>
      </c>
      <c r="C37" s="22">
        <v>96718</v>
      </c>
      <c r="D37" s="22">
        <v>98278</v>
      </c>
      <c r="E37" s="22">
        <v>99931</v>
      </c>
      <c r="F37" s="22">
        <v>102352</v>
      </c>
      <c r="G37" s="22">
        <v>103108</v>
      </c>
      <c r="H37" s="22">
        <v>105276</v>
      </c>
      <c r="I37" s="22">
        <v>106377</v>
      </c>
      <c r="J37" s="22">
        <v>108323</v>
      </c>
      <c r="K37" s="22">
        <v>109352</v>
      </c>
      <c r="L37" s="22">
        <v>112622</v>
      </c>
      <c r="M37" s="22">
        <v>116052</v>
      </c>
      <c r="N37" s="22">
        <v>119546</v>
      </c>
      <c r="O37" s="22">
        <v>124592</v>
      </c>
      <c r="P37" s="22">
        <v>120965</v>
      </c>
      <c r="Q37" s="22">
        <v>125456</v>
      </c>
      <c r="R37" s="22">
        <v>130667</v>
      </c>
      <c r="S37" s="22">
        <v>134177</v>
      </c>
      <c r="T37" s="22">
        <v>137179</v>
      </c>
      <c r="U37" s="22">
        <v>141756</v>
      </c>
      <c r="V37" s="23">
        <v>143366</v>
      </c>
    </row>
    <row r="38" spans="1:22" x14ac:dyDescent="0.25">
      <c r="A38" s="20" t="s">
        <v>29</v>
      </c>
      <c r="B38" s="21">
        <v>83405</v>
      </c>
      <c r="C38" s="22">
        <v>84425</v>
      </c>
      <c r="D38" s="22">
        <v>86110</v>
      </c>
      <c r="E38" s="22">
        <v>89430</v>
      </c>
      <c r="F38" s="22">
        <v>91640</v>
      </c>
      <c r="G38" s="22">
        <v>92263</v>
      </c>
      <c r="H38" s="22">
        <v>94495</v>
      </c>
      <c r="I38" s="22">
        <v>95164</v>
      </c>
      <c r="J38" s="22">
        <v>97359</v>
      </c>
      <c r="K38" s="22">
        <v>98102</v>
      </c>
      <c r="L38" s="22">
        <v>101136</v>
      </c>
      <c r="M38" s="22">
        <v>103973</v>
      </c>
      <c r="N38" s="22">
        <v>108884</v>
      </c>
      <c r="O38" s="22">
        <v>114618</v>
      </c>
      <c r="P38" s="22">
        <v>109081</v>
      </c>
      <c r="Q38" s="22">
        <v>112010</v>
      </c>
      <c r="R38" s="22">
        <v>117171</v>
      </c>
      <c r="S38" s="22">
        <v>120918</v>
      </c>
      <c r="T38" s="22">
        <v>123554</v>
      </c>
      <c r="U38" s="22">
        <v>130021</v>
      </c>
      <c r="V38" s="23">
        <v>132002</v>
      </c>
    </row>
    <row r="39" spans="1:22" x14ac:dyDescent="0.25">
      <c r="A39" s="30" t="s">
        <v>30</v>
      </c>
      <c r="B39" s="31">
        <v>3682312</v>
      </c>
      <c r="C39" s="32">
        <v>3666469</v>
      </c>
      <c r="D39" s="32">
        <v>3650159</v>
      </c>
      <c r="E39" s="32">
        <v>3637551</v>
      </c>
      <c r="F39" s="32">
        <v>3622317</v>
      </c>
      <c r="G39" s="32">
        <v>3609354</v>
      </c>
      <c r="H39" s="32">
        <v>3595683</v>
      </c>
      <c r="I39" s="32">
        <v>3577589</v>
      </c>
      <c r="J39" s="32">
        <v>3562789</v>
      </c>
      <c r="K39" s="32">
        <v>3540413</v>
      </c>
      <c r="L39" s="32">
        <v>3522568</v>
      </c>
      <c r="M39" s="32">
        <v>3511072</v>
      </c>
      <c r="N39" s="32">
        <v>3506101</v>
      </c>
      <c r="O39" s="32">
        <v>3504629</v>
      </c>
      <c r="P39" s="32">
        <v>3499889</v>
      </c>
      <c r="Q39" s="32">
        <v>3498807</v>
      </c>
      <c r="R39" s="32">
        <v>3497519</v>
      </c>
      <c r="S39" s="32">
        <v>3497389</v>
      </c>
      <c r="T39" s="32">
        <v>3497275</v>
      </c>
      <c r="U39" s="32">
        <v>3494468</v>
      </c>
      <c r="V39" s="33">
        <v>3483672</v>
      </c>
    </row>
    <row r="40" spans="1:22" ht="22.5" x14ac:dyDescent="0.25">
      <c r="A40" s="16" t="s">
        <v>31</v>
      </c>
      <c r="B40" s="18">
        <v>2264507</v>
      </c>
      <c r="C40" s="18">
        <v>2277402</v>
      </c>
      <c r="D40" s="18">
        <v>2289411</v>
      </c>
      <c r="E40" s="18">
        <v>2301953</v>
      </c>
      <c r="F40" s="18">
        <v>2311851</v>
      </c>
      <c r="G40" s="18">
        <v>2323032</v>
      </c>
      <c r="H40" s="18">
        <v>2330128</v>
      </c>
      <c r="I40" s="18">
        <v>2339870</v>
      </c>
      <c r="J40" s="18">
        <v>2345178</v>
      </c>
      <c r="K40" s="18">
        <v>2352397</v>
      </c>
      <c r="L40" s="18">
        <v>2362953</v>
      </c>
      <c r="M40" s="18">
        <v>2365991</v>
      </c>
      <c r="N40" s="18">
        <v>2369818</v>
      </c>
      <c r="O40" s="18">
        <v>2371297</v>
      </c>
      <c r="P40" s="18">
        <v>2386550</v>
      </c>
      <c r="Q40" s="18">
        <v>2388740</v>
      </c>
      <c r="R40" s="18">
        <v>2388184</v>
      </c>
      <c r="S40" s="18">
        <v>2388685</v>
      </c>
      <c r="T40" s="18">
        <v>2389155</v>
      </c>
      <c r="U40" s="18">
        <v>2396250</v>
      </c>
      <c r="V40" s="19">
        <v>2397300</v>
      </c>
    </row>
    <row r="41" spans="1:22" x14ac:dyDescent="0.25">
      <c r="A41" s="20" t="s">
        <v>32</v>
      </c>
      <c r="B41" s="22">
        <v>621796</v>
      </c>
      <c r="C41" s="22">
        <v>618067</v>
      </c>
      <c r="D41" s="22">
        <v>613490</v>
      </c>
      <c r="E41" s="22">
        <v>605398</v>
      </c>
      <c r="F41" s="22">
        <v>602341</v>
      </c>
      <c r="G41" s="22">
        <v>595514</v>
      </c>
      <c r="H41" s="22">
        <v>592285</v>
      </c>
      <c r="I41" s="22">
        <v>592967</v>
      </c>
      <c r="J41" s="22">
        <v>594915</v>
      </c>
      <c r="K41" s="22">
        <v>601480</v>
      </c>
      <c r="L41" s="22">
        <v>602018</v>
      </c>
      <c r="M41" s="22">
        <v>601936</v>
      </c>
      <c r="N41" s="22">
        <v>598093</v>
      </c>
      <c r="O41" s="22">
        <v>594158</v>
      </c>
      <c r="P41" s="22">
        <v>581481</v>
      </c>
      <c r="Q41" s="22">
        <v>577201</v>
      </c>
      <c r="R41" s="22">
        <v>576633</v>
      </c>
      <c r="S41" s="22">
        <v>572911</v>
      </c>
      <c r="T41" s="22">
        <v>568519</v>
      </c>
      <c r="U41" s="22">
        <v>560878</v>
      </c>
      <c r="V41" s="23">
        <v>567894</v>
      </c>
    </row>
    <row r="42" spans="1:22" x14ac:dyDescent="0.25">
      <c r="A42" s="20" t="s">
        <v>33</v>
      </c>
      <c r="B42" s="22">
        <v>482067</v>
      </c>
      <c r="C42" s="22">
        <v>488345</v>
      </c>
      <c r="D42" s="22">
        <v>497237</v>
      </c>
      <c r="E42" s="22">
        <v>506113</v>
      </c>
      <c r="F42" s="22">
        <v>515216</v>
      </c>
      <c r="G42" s="22">
        <v>524626</v>
      </c>
      <c r="H42" s="22">
        <v>532941</v>
      </c>
      <c r="I42" s="22">
        <v>538993</v>
      </c>
      <c r="J42" s="22">
        <v>545752</v>
      </c>
      <c r="K42" s="22">
        <v>551483</v>
      </c>
      <c r="L42" s="22">
        <v>558821</v>
      </c>
      <c r="M42" s="22">
        <v>566726</v>
      </c>
      <c r="N42" s="22">
        <v>571436</v>
      </c>
      <c r="O42" s="22">
        <v>575314</v>
      </c>
      <c r="P42" s="22">
        <v>579028</v>
      </c>
      <c r="Q42" s="22">
        <v>582200</v>
      </c>
      <c r="R42" s="22">
        <v>585060</v>
      </c>
      <c r="S42" s="22">
        <v>588611</v>
      </c>
      <c r="T42" s="22">
        <v>592647</v>
      </c>
      <c r="U42" s="22">
        <v>596000</v>
      </c>
      <c r="V42" s="23">
        <v>598730</v>
      </c>
    </row>
    <row r="43" spans="1:22" x14ac:dyDescent="0.25">
      <c r="A43" s="20" t="s">
        <v>34</v>
      </c>
      <c r="B43" s="22">
        <v>285168</v>
      </c>
      <c r="C43" s="22">
        <v>285567</v>
      </c>
      <c r="D43" s="22">
        <v>285553</v>
      </c>
      <c r="E43" s="22">
        <v>284835</v>
      </c>
      <c r="F43" s="22">
        <v>284125</v>
      </c>
      <c r="G43" s="22">
        <v>283324</v>
      </c>
      <c r="H43" s="22">
        <v>284813</v>
      </c>
      <c r="I43" s="22">
        <v>286431</v>
      </c>
      <c r="J43" s="22">
        <v>287216</v>
      </c>
      <c r="K43" s="22">
        <v>290077</v>
      </c>
      <c r="L43" s="22">
        <v>289490</v>
      </c>
      <c r="M43" s="22">
        <v>290125</v>
      </c>
      <c r="N43" s="22">
        <v>290402</v>
      </c>
      <c r="O43" s="22">
        <v>290452</v>
      </c>
      <c r="P43" s="22">
        <v>288902</v>
      </c>
      <c r="Q43" s="22">
        <v>288902</v>
      </c>
      <c r="R43" s="22">
        <v>288454</v>
      </c>
      <c r="S43" s="22">
        <v>288254</v>
      </c>
      <c r="T43" s="22">
        <v>288254</v>
      </c>
      <c r="U43" s="22">
        <v>288254</v>
      </c>
      <c r="V43" s="23">
        <v>288254</v>
      </c>
    </row>
    <row r="44" spans="1:22" x14ac:dyDescent="0.25">
      <c r="A44" s="30" t="s">
        <v>35</v>
      </c>
      <c r="B44" s="31">
        <v>7335850</v>
      </c>
      <c r="C44" s="32">
        <v>7335850</v>
      </c>
      <c r="D44" s="32">
        <v>7335850</v>
      </c>
      <c r="E44" s="32">
        <v>7335850</v>
      </c>
      <c r="F44" s="32">
        <v>7335850</v>
      </c>
      <c r="G44" s="32">
        <v>7335850</v>
      </c>
      <c r="H44" s="32">
        <v>7335850</v>
      </c>
      <c r="I44" s="32">
        <v>7335850</v>
      </c>
      <c r="J44" s="32">
        <v>7335850</v>
      </c>
      <c r="K44" s="32">
        <v>7335850</v>
      </c>
      <c r="L44" s="32">
        <v>7335850</v>
      </c>
      <c r="M44" s="32">
        <v>7335850</v>
      </c>
      <c r="N44" s="32">
        <v>7335850</v>
      </c>
      <c r="O44" s="32">
        <v>7335850</v>
      </c>
      <c r="P44" s="32">
        <v>7335850</v>
      </c>
      <c r="Q44" s="32">
        <v>7335850</v>
      </c>
      <c r="R44" s="32">
        <v>7335850</v>
      </c>
      <c r="S44" s="32">
        <v>7335850</v>
      </c>
      <c r="T44" s="32">
        <v>7335850</v>
      </c>
      <c r="U44" s="32">
        <v>7335850</v>
      </c>
      <c r="V44" s="33">
        <v>7335850</v>
      </c>
    </row>
  </sheetData>
  <pageMargins left="0.23622047244094491" right="0.23622047244094491" top="0.74803149606299213" bottom="0.74803149606299213" header="0.31496062992125984" footer="0.31496062992125984"/>
  <pageSetup paperSize="8" scale="79"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bestFit="1" customWidth="1"/>
    <col min="2" max="22" width="8.85546875" style="6" customWidth="1"/>
    <col min="23" max="16384" width="9.140625" style="6"/>
  </cols>
  <sheetData>
    <row r="7" spans="1:22" x14ac:dyDescent="0.25">
      <c r="A7" s="11" t="str">
        <f ca="1">CONCATENATE("09"," - ",RIGHT(CELL("nomfichier",A7),LEN(CELL("nomfichier",A7))-FIND("]",
CELL("nomfichier",A7))))</f>
        <v>09 - ARIEGE</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23587</v>
      </c>
      <c r="C10" s="18">
        <v>24151</v>
      </c>
      <c r="D10" s="18">
        <v>25326</v>
      </c>
      <c r="E10" s="18">
        <v>21947</v>
      </c>
      <c r="F10" s="18">
        <v>24512</v>
      </c>
      <c r="G10" s="18">
        <v>24269</v>
      </c>
      <c r="H10" s="18">
        <v>22840</v>
      </c>
      <c r="I10" s="18">
        <v>23309</v>
      </c>
      <c r="J10" s="18">
        <v>24829</v>
      </c>
      <c r="K10" s="18">
        <v>23224</v>
      </c>
      <c r="L10" s="18">
        <v>23360</v>
      </c>
      <c r="M10" s="18">
        <v>21586</v>
      </c>
      <c r="N10" s="18">
        <v>23352</v>
      </c>
      <c r="O10" s="18">
        <v>23682</v>
      </c>
      <c r="P10" s="18">
        <v>23402</v>
      </c>
      <c r="Q10" s="18">
        <v>24175</v>
      </c>
      <c r="R10" s="18">
        <v>23710</v>
      </c>
      <c r="S10" s="18">
        <v>23200</v>
      </c>
      <c r="T10" s="18">
        <v>22055</v>
      </c>
      <c r="U10" s="18">
        <v>22048</v>
      </c>
      <c r="V10" s="19">
        <v>20635</v>
      </c>
    </row>
    <row r="11" spans="1:22" x14ac:dyDescent="0.25">
      <c r="A11" s="20" t="s">
        <v>2</v>
      </c>
      <c r="B11" s="21">
        <v>7920</v>
      </c>
      <c r="C11" s="22">
        <v>6976</v>
      </c>
      <c r="D11" s="22">
        <v>5369</v>
      </c>
      <c r="E11" s="22">
        <v>6394</v>
      </c>
      <c r="F11" s="22">
        <v>5287</v>
      </c>
      <c r="G11" s="22">
        <v>5620</v>
      </c>
      <c r="H11" s="22">
        <v>6265</v>
      </c>
      <c r="I11" s="22">
        <v>5562</v>
      </c>
      <c r="J11" s="22">
        <v>6594</v>
      </c>
      <c r="K11" s="22">
        <v>8157</v>
      </c>
      <c r="L11" s="22">
        <v>6730</v>
      </c>
      <c r="M11" s="22">
        <v>8077</v>
      </c>
      <c r="N11" s="22">
        <v>7642</v>
      </c>
      <c r="O11" s="22">
        <v>7500</v>
      </c>
      <c r="P11" s="22">
        <v>7660</v>
      </c>
      <c r="Q11" s="22">
        <v>7620</v>
      </c>
      <c r="R11" s="22">
        <v>7640</v>
      </c>
      <c r="S11" s="22">
        <v>7140</v>
      </c>
      <c r="T11" s="22">
        <v>7180</v>
      </c>
      <c r="U11" s="22">
        <v>6515</v>
      </c>
      <c r="V11" s="23">
        <v>6675</v>
      </c>
    </row>
    <row r="12" spans="1:22" x14ac:dyDescent="0.25">
      <c r="A12" s="20" t="s">
        <v>3</v>
      </c>
      <c r="B12" s="21">
        <v>1250</v>
      </c>
      <c r="C12" s="22">
        <v>1384</v>
      </c>
      <c r="D12" s="22">
        <v>1539</v>
      </c>
      <c r="E12" s="22">
        <v>1219</v>
      </c>
      <c r="F12" s="22">
        <v>1248</v>
      </c>
      <c r="G12" s="22">
        <v>947</v>
      </c>
      <c r="H12" s="22">
        <v>780</v>
      </c>
      <c r="I12" s="22">
        <v>604</v>
      </c>
      <c r="J12" s="22">
        <v>305</v>
      </c>
      <c r="K12" s="22">
        <v>286</v>
      </c>
      <c r="L12" s="22">
        <v>585</v>
      </c>
      <c r="M12" s="22">
        <v>468</v>
      </c>
      <c r="N12" s="22">
        <v>212</v>
      </c>
      <c r="O12" s="22">
        <v>168</v>
      </c>
      <c r="P12" s="22">
        <v>250</v>
      </c>
      <c r="Q12" s="22">
        <v>570</v>
      </c>
      <c r="R12" s="22">
        <v>990</v>
      </c>
      <c r="S12" s="22">
        <v>1030</v>
      </c>
      <c r="T12" s="22">
        <v>830</v>
      </c>
      <c r="U12" s="22">
        <v>750</v>
      </c>
      <c r="V12" s="23">
        <v>900</v>
      </c>
    </row>
    <row r="13" spans="1:22" x14ac:dyDescent="0.25">
      <c r="A13" s="20" t="s">
        <v>4</v>
      </c>
      <c r="B13" s="21" t="s">
        <v>58</v>
      </c>
      <c r="C13" s="22" t="s">
        <v>58</v>
      </c>
      <c r="D13" s="22" t="s">
        <v>58</v>
      </c>
      <c r="E13" s="22" t="s">
        <v>58</v>
      </c>
      <c r="F13" s="22" t="s">
        <v>58</v>
      </c>
      <c r="G13" s="22" t="s">
        <v>58</v>
      </c>
      <c r="H13" s="22">
        <v>19</v>
      </c>
      <c r="I13" s="22">
        <v>47</v>
      </c>
      <c r="J13" s="22">
        <v>18</v>
      </c>
      <c r="K13" s="22">
        <v>50</v>
      </c>
      <c r="L13" s="22">
        <v>5</v>
      </c>
      <c r="M13" s="22">
        <v>17</v>
      </c>
      <c r="N13" s="22">
        <v>10</v>
      </c>
      <c r="O13" s="22" t="s">
        <v>58</v>
      </c>
      <c r="P13" s="22" t="s">
        <v>58</v>
      </c>
      <c r="Q13" s="22">
        <v>24</v>
      </c>
      <c r="R13" s="22">
        <v>5</v>
      </c>
      <c r="S13" s="22">
        <v>3</v>
      </c>
      <c r="T13" s="22" t="s">
        <v>58</v>
      </c>
      <c r="U13" s="22" t="s">
        <v>58</v>
      </c>
      <c r="V13" s="23" t="s">
        <v>58</v>
      </c>
    </row>
    <row r="14" spans="1:22" x14ac:dyDescent="0.25">
      <c r="A14" s="20" t="s">
        <v>5</v>
      </c>
      <c r="B14" s="21">
        <v>74</v>
      </c>
      <c r="C14" s="22">
        <v>86</v>
      </c>
      <c r="D14" s="22">
        <v>91</v>
      </c>
      <c r="E14" s="22">
        <v>88</v>
      </c>
      <c r="F14" s="22">
        <v>79</v>
      </c>
      <c r="G14" s="22">
        <v>81</v>
      </c>
      <c r="H14" s="22">
        <v>72</v>
      </c>
      <c r="I14" s="22">
        <v>55</v>
      </c>
      <c r="J14" s="22">
        <v>56</v>
      </c>
      <c r="K14" s="22">
        <v>50</v>
      </c>
      <c r="L14" s="22">
        <v>47</v>
      </c>
      <c r="M14" s="22">
        <v>38</v>
      </c>
      <c r="N14" s="22">
        <v>30</v>
      </c>
      <c r="O14" s="22">
        <v>30</v>
      </c>
      <c r="P14" s="22">
        <v>24</v>
      </c>
      <c r="Q14" s="22">
        <v>25</v>
      </c>
      <c r="R14" s="22">
        <v>18</v>
      </c>
      <c r="S14" s="22">
        <v>20</v>
      </c>
      <c r="T14" s="22">
        <v>9</v>
      </c>
      <c r="U14" s="22">
        <v>9</v>
      </c>
      <c r="V14" s="23">
        <v>4</v>
      </c>
    </row>
    <row r="15" spans="1:22" ht="22.5" x14ac:dyDescent="0.25">
      <c r="A15" s="24" t="s">
        <v>6</v>
      </c>
      <c r="B15" s="25">
        <v>3</v>
      </c>
      <c r="C15" s="26">
        <v>3</v>
      </c>
      <c r="D15" s="26">
        <v>3</v>
      </c>
      <c r="E15" s="26">
        <v>3</v>
      </c>
      <c r="F15" s="26">
        <v>3</v>
      </c>
      <c r="G15" s="26">
        <v>3</v>
      </c>
      <c r="H15" s="26">
        <v>3</v>
      </c>
      <c r="I15" s="26">
        <v>3</v>
      </c>
      <c r="J15" s="26">
        <v>3</v>
      </c>
      <c r="K15" s="26">
        <v>3</v>
      </c>
      <c r="L15" s="26">
        <v>5</v>
      </c>
      <c r="M15" s="26">
        <v>4</v>
      </c>
      <c r="N15" s="26">
        <v>5</v>
      </c>
      <c r="O15" s="26">
        <v>5</v>
      </c>
      <c r="P15" s="26">
        <v>10</v>
      </c>
      <c r="Q15" s="26">
        <v>11</v>
      </c>
      <c r="R15" s="26">
        <v>20</v>
      </c>
      <c r="S15" s="26">
        <v>16</v>
      </c>
      <c r="T15" s="26">
        <v>10</v>
      </c>
      <c r="U15" s="26">
        <v>5</v>
      </c>
      <c r="V15" s="27">
        <v>5</v>
      </c>
    </row>
    <row r="16" spans="1:22" x14ac:dyDescent="0.25">
      <c r="A16" s="16" t="s">
        <v>7</v>
      </c>
      <c r="B16" s="17">
        <v>35</v>
      </c>
      <c r="C16" s="18">
        <v>34</v>
      </c>
      <c r="D16" s="18">
        <v>35</v>
      </c>
      <c r="E16" s="18">
        <v>32</v>
      </c>
      <c r="F16" s="18">
        <v>30</v>
      </c>
      <c r="G16" s="18">
        <v>31</v>
      </c>
      <c r="H16" s="18">
        <v>32</v>
      </c>
      <c r="I16" s="18">
        <v>33</v>
      </c>
      <c r="J16" s="18">
        <v>36</v>
      </c>
      <c r="K16" s="18">
        <v>37</v>
      </c>
      <c r="L16" s="18">
        <v>38</v>
      </c>
      <c r="M16" s="18">
        <v>41</v>
      </c>
      <c r="N16" s="18">
        <v>40</v>
      </c>
      <c r="O16" s="18">
        <v>37</v>
      </c>
      <c r="P16" s="18">
        <v>40</v>
      </c>
      <c r="Q16" s="18">
        <v>37</v>
      </c>
      <c r="R16" s="18">
        <v>45</v>
      </c>
      <c r="S16" s="18">
        <v>44</v>
      </c>
      <c r="T16" s="18">
        <v>45</v>
      </c>
      <c r="U16" s="18">
        <v>54</v>
      </c>
      <c r="V16" s="19">
        <v>54</v>
      </c>
    </row>
    <row r="17" spans="1:22" x14ac:dyDescent="0.25">
      <c r="A17" s="20" t="s">
        <v>8</v>
      </c>
      <c r="B17" s="21">
        <v>136</v>
      </c>
      <c r="C17" s="22">
        <v>118</v>
      </c>
      <c r="D17" s="22">
        <v>107</v>
      </c>
      <c r="E17" s="22">
        <v>97</v>
      </c>
      <c r="F17" s="22">
        <v>93</v>
      </c>
      <c r="G17" s="22">
        <v>90</v>
      </c>
      <c r="H17" s="22">
        <v>129</v>
      </c>
      <c r="I17" s="22">
        <v>104</v>
      </c>
      <c r="J17" s="22">
        <v>74</v>
      </c>
      <c r="K17" s="22">
        <v>104</v>
      </c>
      <c r="L17" s="22">
        <v>100</v>
      </c>
      <c r="M17" s="22">
        <v>100</v>
      </c>
      <c r="N17" s="22">
        <v>100</v>
      </c>
      <c r="O17" s="22">
        <v>100</v>
      </c>
      <c r="P17" s="22">
        <v>100</v>
      </c>
      <c r="Q17" s="22">
        <v>26</v>
      </c>
      <c r="R17" s="22">
        <v>30</v>
      </c>
      <c r="S17" s="22">
        <v>79</v>
      </c>
      <c r="T17" s="22">
        <v>75</v>
      </c>
      <c r="U17" s="22">
        <v>75</v>
      </c>
      <c r="V17" s="23">
        <v>75</v>
      </c>
    </row>
    <row r="18" spans="1:22" x14ac:dyDescent="0.25">
      <c r="A18" s="28" t="s">
        <v>9</v>
      </c>
      <c r="B18" s="21">
        <v>22</v>
      </c>
      <c r="C18" s="22">
        <v>4</v>
      </c>
      <c r="D18" s="22">
        <v>30</v>
      </c>
      <c r="E18" s="22">
        <v>77</v>
      </c>
      <c r="F18" s="22">
        <v>115</v>
      </c>
      <c r="G18" s="22">
        <v>108</v>
      </c>
      <c r="H18" s="22">
        <v>114</v>
      </c>
      <c r="I18" s="22">
        <v>52</v>
      </c>
      <c r="J18" s="22">
        <v>19</v>
      </c>
      <c r="K18" s="22">
        <v>55</v>
      </c>
      <c r="L18" s="38">
        <v>52</v>
      </c>
      <c r="M18" s="38">
        <v>52</v>
      </c>
      <c r="N18" s="38">
        <v>52</v>
      </c>
      <c r="O18" s="38">
        <v>52</v>
      </c>
      <c r="P18" s="38">
        <v>52</v>
      </c>
      <c r="Q18" s="38">
        <v>132</v>
      </c>
      <c r="R18" s="22">
        <v>129</v>
      </c>
      <c r="S18" s="22">
        <v>200</v>
      </c>
      <c r="T18" s="22">
        <v>195</v>
      </c>
      <c r="U18" s="22">
        <v>260</v>
      </c>
      <c r="V18" s="23">
        <v>260</v>
      </c>
    </row>
    <row r="19" spans="1:22" x14ac:dyDescent="0.25">
      <c r="A19" s="24" t="s">
        <v>10</v>
      </c>
      <c r="B19" s="25">
        <v>59</v>
      </c>
      <c r="C19" s="26">
        <v>57</v>
      </c>
      <c r="D19" s="26">
        <v>55</v>
      </c>
      <c r="E19" s="26">
        <v>54</v>
      </c>
      <c r="F19" s="26">
        <v>53</v>
      </c>
      <c r="G19" s="26">
        <v>51</v>
      </c>
      <c r="H19" s="26">
        <v>49</v>
      </c>
      <c r="I19" s="26">
        <v>47</v>
      </c>
      <c r="J19" s="26">
        <v>44</v>
      </c>
      <c r="K19" s="26">
        <v>43</v>
      </c>
      <c r="L19" s="26">
        <v>42</v>
      </c>
      <c r="M19" s="26">
        <v>38</v>
      </c>
      <c r="N19" s="26">
        <v>38</v>
      </c>
      <c r="O19" s="26">
        <v>38</v>
      </c>
      <c r="P19" s="26">
        <v>38</v>
      </c>
      <c r="Q19" s="26">
        <v>38</v>
      </c>
      <c r="R19" s="26">
        <v>38</v>
      </c>
      <c r="S19" s="26">
        <v>38</v>
      </c>
      <c r="T19" s="26">
        <v>38</v>
      </c>
      <c r="U19" s="26">
        <v>38</v>
      </c>
      <c r="V19" s="27">
        <v>38</v>
      </c>
    </row>
    <row r="20" spans="1:22" x14ac:dyDescent="0.25">
      <c r="A20" s="16" t="s">
        <v>11</v>
      </c>
      <c r="B20" s="17">
        <v>7</v>
      </c>
      <c r="C20" s="18">
        <v>8</v>
      </c>
      <c r="D20" s="18">
        <v>8</v>
      </c>
      <c r="E20" s="18">
        <v>9</v>
      </c>
      <c r="F20" s="18">
        <v>10</v>
      </c>
      <c r="G20" s="18">
        <v>10</v>
      </c>
      <c r="H20" s="18">
        <v>11</v>
      </c>
      <c r="I20" s="18">
        <v>12</v>
      </c>
      <c r="J20" s="18">
        <v>13</v>
      </c>
      <c r="K20" s="18">
        <v>14</v>
      </c>
      <c r="L20" s="18">
        <v>15</v>
      </c>
      <c r="M20" s="18">
        <v>15</v>
      </c>
      <c r="N20" s="18">
        <v>15</v>
      </c>
      <c r="O20" s="18">
        <v>15</v>
      </c>
      <c r="P20" s="18">
        <v>15</v>
      </c>
      <c r="Q20" s="18">
        <v>15</v>
      </c>
      <c r="R20" s="18">
        <v>15</v>
      </c>
      <c r="S20" s="18">
        <v>15</v>
      </c>
      <c r="T20" s="18">
        <v>15</v>
      </c>
      <c r="U20" s="18">
        <v>15</v>
      </c>
      <c r="V20" s="19">
        <v>15</v>
      </c>
    </row>
    <row r="21" spans="1:22" x14ac:dyDescent="0.25">
      <c r="A21" s="20" t="s">
        <v>12</v>
      </c>
      <c r="B21" s="21">
        <v>107</v>
      </c>
      <c r="C21" s="22">
        <v>69</v>
      </c>
      <c r="D21" s="22">
        <v>77</v>
      </c>
      <c r="E21" s="22">
        <v>45</v>
      </c>
      <c r="F21" s="22">
        <v>62</v>
      </c>
      <c r="G21" s="22">
        <v>101</v>
      </c>
      <c r="H21" s="22">
        <v>55</v>
      </c>
      <c r="I21" s="22">
        <v>83</v>
      </c>
      <c r="J21" s="22">
        <v>81</v>
      </c>
      <c r="K21" s="22">
        <v>75</v>
      </c>
      <c r="L21" s="22">
        <v>38</v>
      </c>
      <c r="M21" s="22">
        <v>32</v>
      </c>
      <c r="N21" s="22">
        <v>54</v>
      </c>
      <c r="O21" s="22">
        <v>52</v>
      </c>
      <c r="P21" s="22">
        <v>74</v>
      </c>
      <c r="Q21" s="22">
        <v>82</v>
      </c>
      <c r="R21" s="22">
        <v>145</v>
      </c>
      <c r="S21" s="22">
        <v>163</v>
      </c>
      <c r="T21" s="22">
        <v>119</v>
      </c>
      <c r="U21" s="22">
        <v>54</v>
      </c>
      <c r="V21" s="23">
        <v>53</v>
      </c>
    </row>
    <row r="22" spans="1:22" x14ac:dyDescent="0.25">
      <c r="A22" s="20" t="s">
        <v>13</v>
      </c>
      <c r="B22" s="21">
        <v>26</v>
      </c>
      <c r="C22" s="22">
        <v>13</v>
      </c>
      <c r="D22" s="22">
        <v>11</v>
      </c>
      <c r="E22" s="22">
        <v>11</v>
      </c>
      <c r="F22" s="22">
        <v>10</v>
      </c>
      <c r="G22" s="22">
        <v>10</v>
      </c>
      <c r="H22" s="22">
        <v>10</v>
      </c>
      <c r="I22" s="22">
        <v>10</v>
      </c>
      <c r="J22" s="22">
        <v>10</v>
      </c>
      <c r="K22" s="22">
        <v>10</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4400</v>
      </c>
      <c r="C23" s="22">
        <v>4400</v>
      </c>
      <c r="D23" s="22">
        <v>4400</v>
      </c>
      <c r="E23" s="22">
        <v>6500</v>
      </c>
      <c r="F23" s="22">
        <v>4600</v>
      </c>
      <c r="G23" s="22">
        <v>4200</v>
      </c>
      <c r="H23" s="22">
        <v>4510</v>
      </c>
      <c r="I23" s="22">
        <v>4000</v>
      </c>
      <c r="J23" s="22">
        <v>4000</v>
      </c>
      <c r="K23" s="22">
        <v>4040</v>
      </c>
      <c r="L23" s="22">
        <v>3970</v>
      </c>
      <c r="M23" s="22">
        <v>3495</v>
      </c>
      <c r="N23" s="22">
        <v>3677</v>
      </c>
      <c r="O23" s="22">
        <v>3850</v>
      </c>
      <c r="P23" s="22">
        <v>4000</v>
      </c>
      <c r="Q23" s="22">
        <v>4250</v>
      </c>
      <c r="R23" s="22">
        <v>3805</v>
      </c>
      <c r="S23" s="22">
        <v>3425</v>
      </c>
      <c r="T23" s="22">
        <v>3840</v>
      </c>
      <c r="U23" s="22">
        <v>3713</v>
      </c>
      <c r="V23" s="23">
        <v>3859</v>
      </c>
    </row>
    <row r="24" spans="1:22" x14ac:dyDescent="0.25">
      <c r="A24" s="20" t="s">
        <v>15</v>
      </c>
      <c r="B24" s="21">
        <v>12800</v>
      </c>
      <c r="C24" s="22">
        <v>12600</v>
      </c>
      <c r="D24" s="22">
        <v>12400</v>
      </c>
      <c r="E24" s="22">
        <v>12300</v>
      </c>
      <c r="F24" s="22">
        <v>13000</v>
      </c>
      <c r="G24" s="22">
        <v>12600</v>
      </c>
      <c r="H24" s="22">
        <v>12800</v>
      </c>
      <c r="I24" s="22">
        <v>13500</v>
      </c>
      <c r="J24" s="22">
        <v>13700</v>
      </c>
      <c r="K24" s="22">
        <v>13850</v>
      </c>
      <c r="L24" s="22">
        <v>15751</v>
      </c>
      <c r="M24" s="22">
        <v>16270</v>
      </c>
      <c r="N24" s="22">
        <v>15751</v>
      </c>
      <c r="O24" s="22">
        <v>15809</v>
      </c>
      <c r="P24" s="22">
        <v>15050</v>
      </c>
      <c r="Q24" s="22">
        <v>13100</v>
      </c>
      <c r="R24" s="22">
        <v>13700</v>
      </c>
      <c r="S24" s="22">
        <v>14600</v>
      </c>
      <c r="T24" s="22">
        <v>11600</v>
      </c>
      <c r="U24" s="22">
        <v>11750</v>
      </c>
      <c r="V24" s="23">
        <v>12400</v>
      </c>
    </row>
    <row r="25" spans="1:22" x14ac:dyDescent="0.25">
      <c r="A25" s="20" t="s">
        <v>16</v>
      </c>
      <c r="B25" s="21">
        <v>129</v>
      </c>
      <c r="C25" s="22">
        <v>115</v>
      </c>
      <c r="D25" s="22">
        <v>101</v>
      </c>
      <c r="E25" s="22">
        <v>89</v>
      </c>
      <c r="F25" s="22">
        <v>78</v>
      </c>
      <c r="G25" s="22">
        <v>72</v>
      </c>
      <c r="H25" s="22">
        <v>66</v>
      </c>
      <c r="I25" s="22">
        <v>61</v>
      </c>
      <c r="J25" s="22">
        <v>56</v>
      </c>
      <c r="K25" s="22">
        <v>51</v>
      </c>
      <c r="L25" s="22">
        <v>47</v>
      </c>
      <c r="M25" s="22">
        <v>47</v>
      </c>
      <c r="N25" s="22">
        <v>47</v>
      </c>
      <c r="O25" s="22">
        <v>47</v>
      </c>
      <c r="P25" s="22">
        <v>47</v>
      </c>
      <c r="Q25" s="22">
        <v>47</v>
      </c>
      <c r="R25" s="22">
        <v>47</v>
      </c>
      <c r="S25" s="22">
        <v>47</v>
      </c>
      <c r="T25" s="22">
        <v>47</v>
      </c>
      <c r="U25" s="22">
        <v>47</v>
      </c>
      <c r="V25" s="23">
        <v>47</v>
      </c>
    </row>
    <row r="26" spans="1:22" x14ac:dyDescent="0.25">
      <c r="A26" s="20" t="s">
        <v>17</v>
      </c>
      <c r="B26" s="21">
        <v>4889</v>
      </c>
      <c r="C26" s="22">
        <v>4452</v>
      </c>
      <c r="D26" s="22">
        <v>4324</v>
      </c>
      <c r="E26" s="22">
        <v>4520</v>
      </c>
      <c r="F26" s="22">
        <v>3863</v>
      </c>
      <c r="G26" s="22">
        <v>4601</v>
      </c>
      <c r="H26" s="22">
        <v>4083</v>
      </c>
      <c r="I26" s="22">
        <v>4000</v>
      </c>
      <c r="J26" s="22">
        <v>2000</v>
      </c>
      <c r="K26" s="22">
        <v>2030</v>
      </c>
      <c r="L26" s="38">
        <v>1532</v>
      </c>
      <c r="M26" s="38">
        <v>1070</v>
      </c>
      <c r="N26" s="38">
        <v>880</v>
      </c>
      <c r="O26" s="38">
        <v>844</v>
      </c>
      <c r="P26" s="38">
        <v>987</v>
      </c>
      <c r="Q26" s="38">
        <v>705</v>
      </c>
      <c r="R26" s="22">
        <v>800</v>
      </c>
      <c r="S26" s="22">
        <v>850</v>
      </c>
      <c r="T26" s="22">
        <v>947</v>
      </c>
      <c r="U26" s="22">
        <v>940</v>
      </c>
      <c r="V26" s="23">
        <v>1050</v>
      </c>
    </row>
    <row r="27" spans="1:22" x14ac:dyDescent="0.25">
      <c r="A27" s="30" t="s">
        <v>18</v>
      </c>
      <c r="B27" s="31">
        <v>55385</v>
      </c>
      <c r="C27" s="32">
        <v>54413</v>
      </c>
      <c r="D27" s="32">
        <v>53821</v>
      </c>
      <c r="E27" s="32">
        <v>53331</v>
      </c>
      <c r="F27" s="32">
        <v>52990</v>
      </c>
      <c r="G27" s="32">
        <v>52743</v>
      </c>
      <c r="H27" s="32">
        <v>51789</v>
      </c>
      <c r="I27" s="32">
        <v>51435</v>
      </c>
      <c r="J27" s="32">
        <v>51794</v>
      </c>
      <c r="K27" s="32">
        <v>52036</v>
      </c>
      <c r="L27" s="32">
        <v>52275</v>
      </c>
      <c r="M27" s="32">
        <v>51312</v>
      </c>
      <c r="N27" s="32">
        <v>51867</v>
      </c>
      <c r="O27" s="32">
        <v>52191</v>
      </c>
      <c r="P27" s="32">
        <v>51711</v>
      </c>
      <c r="Q27" s="32">
        <v>50819</v>
      </c>
      <c r="R27" s="32">
        <v>51099</v>
      </c>
      <c r="S27" s="32">
        <v>50832</v>
      </c>
      <c r="T27" s="32">
        <v>46967</v>
      </c>
      <c r="U27" s="32">
        <v>46235</v>
      </c>
      <c r="V27" s="33">
        <v>46032</v>
      </c>
    </row>
    <row r="28" spans="1:22" x14ac:dyDescent="0.25">
      <c r="A28" s="16" t="s">
        <v>19</v>
      </c>
      <c r="B28" s="17">
        <v>251</v>
      </c>
      <c r="C28" s="18">
        <v>250</v>
      </c>
      <c r="D28" s="18">
        <v>243</v>
      </c>
      <c r="E28" s="18">
        <v>240</v>
      </c>
      <c r="F28" s="18">
        <v>237</v>
      </c>
      <c r="G28" s="18">
        <v>237</v>
      </c>
      <c r="H28" s="18">
        <v>234</v>
      </c>
      <c r="I28" s="18">
        <v>228</v>
      </c>
      <c r="J28" s="18">
        <v>227</v>
      </c>
      <c r="K28" s="18">
        <v>220</v>
      </c>
      <c r="L28" s="18">
        <v>220</v>
      </c>
      <c r="M28" s="18">
        <v>218</v>
      </c>
      <c r="N28" s="18">
        <v>218</v>
      </c>
      <c r="O28" s="18">
        <v>218</v>
      </c>
      <c r="P28" s="18">
        <v>156</v>
      </c>
      <c r="Q28" s="18">
        <v>153</v>
      </c>
      <c r="R28" s="18">
        <v>155</v>
      </c>
      <c r="S28" s="18">
        <v>154</v>
      </c>
      <c r="T28" s="18">
        <v>160</v>
      </c>
      <c r="U28" s="18">
        <v>160</v>
      </c>
      <c r="V28" s="19">
        <v>160</v>
      </c>
    </row>
    <row r="29" spans="1:22" x14ac:dyDescent="0.25">
      <c r="A29" s="20" t="s">
        <v>20</v>
      </c>
      <c r="B29" s="21">
        <v>100</v>
      </c>
      <c r="C29" s="22">
        <v>107</v>
      </c>
      <c r="D29" s="22">
        <v>103</v>
      </c>
      <c r="E29" s="22">
        <v>105</v>
      </c>
      <c r="F29" s="22">
        <v>101</v>
      </c>
      <c r="G29" s="22">
        <v>99</v>
      </c>
      <c r="H29" s="22">
        <v>101</v>
      </c>
      <c r="I29" s="22">
        <v>105</v>
      </c>
      <c r="J29" s="22">
        <v>105</v>
      </c>
      <c r="K29" s="22">
        <v>80</v>
      </c>
      <c r="L29" s="22">
        <v>70</v>
      </c>
      <c r="M29" s="22">
        <v>66</v>
      </c>
      <c r="N29" s="22">
        <v>80</v>
      </c>
      <c r="O29" s="22">
        <v>200</v>
      </c>
      <c r="P29" s="22">
        <v>170</v>
      </c>
      <c r="Q29" s="22">
        <v>168</v>
      </c>
      <c r="R29" s="22">
        <v>134</v>
      </c>
      <c r="S29" s="22">
        <v>134</v>
      </c>
      <c r="T29" s="22">
        <v>139</v>
      </c>
      <c r="U29" s="22">
        <v>139</v>
      </c>
      <c r="V29" s="23">
        <v>67</v>
      </c>
    </row>
    <row r="30" spans="1:22" x14ac:dyDescent="0.25">
      <c r="A30" s="20" t="s">
        <v>21</v>
      </c>
      <c r="B30" s="21">
        <v>30</v>
      </c>
      <c r="C30" s="22">
        <v>21</v>
      </c>
      <c r="D30" s="22">
        <v>16</v>
      </c>
      <c r="E30" s="22">
        <v>14</v>
      </c>
      <c r="F30" s="22">
        <v>12</v>
      </c>
      <c r="G30" s="22">
        <v>10</v>
      </c>
      <c r="H30" s="22">
        <v>8</v>
      </c>
      <c r="I30" s="22">
        <v>7</v>
      </c>
      <c r="J30" s="22">
        <v>6</v>
      </c>
      <c r="K30" s="22">
        <v>5</v>
      </c>
      <c r="L30" s="22">
        <v>4</v>
      </c>
      <c r="M30" s="22">
        <v>4</v>
      </c>
      <c r="N30" s="22">
        <v>4</v>
      </c>
      <c r="O30" s="22">
        <v>4</v>
      </c>
      <c r="P30" s="22">
        <v>4</v>
      </c>
      <c r="Q30" s="22">
        <v>4</v>
      </c>
      <c r="R30" s="22">
        <v>4</v>
      </c>
      <c r="S30" s="22">
        <v>4</v>
      </c>
      <c r="T30" s="22">
        <v>4</v>
      </c>
      <c r="U30" s="22">
        <v>4</v>
      </c>
      <c r="V30" s="23">
        <v>4</v>
      </c>
    </row>
    <row r="31" spans="1:22" x14ac:dyDescent="0.25">
      <c r="A31" s="20" t="s">
        <v>22</v>
      </c>
      <c r="B31" s="21">
        <v>5</v>
      </c>
      <c r="C31" s="22">
        <v>8</v>
      </c>
      <c r="D31" s="22">
        <v>10</v>
      </c>
      <c r="E31" s="22">
        <v>14</v>
      </c>
      <c r="F31" s="22">
        <v>19</v>
      </c>
      <c r="G31" s="22">
        <v>21</v>
      </c>
      <c r="H31" s="22">
        <v>24</v>
      </c>
      <c r="I31" s="22">
        <v>27</v>
      </c>
      <c r="J31" s="22">
        <v>30</v>
      </c>
      <c r="K31" s="22">
        <v>34</v>
      </c>
      <c r="L31" s="22">
        <v>38</v>
      </c>
      <c r="M31" s="22">
        <v>2</v>
      </c>
      <c r="N31" s="22">
        <v>2</v>
      </c>
      <c r="O31" s="22">
        <v>2</v>
      </c>
      <c r="P31" s="22">
        <v>2</v>
      </c>
      <c r="Q31" s="22">
        <v>2</v>
      </c>
      <c r="R31" s="22">
        <v>2</v>
      </c>
      <c r="S31" s="22">
        <v>2</v>
      </c>
      <c r="T31" s="22">
        <v>2</v>
      </c>
      <c r="U31" s="22">
        <v>2</v>
      </c>
      <c r="V31" s="23">
        <v>2</v>
      </c>
    </row>
    <row r="32" spans="1:22" x14ac:dyDescent="0.25">
      <c r="A32" s="34" t="s">
        <v>23</v>
      </c>
      <c r="B32" s="35">
        <v>386</v>
      </c>
      <c r="C32" s="36">
        <v>386</v>
      </c>
      <c r="D32" s="36">
        <v>372</v>
      </c>
      <c r="E32" s="36">
        <v>373</v>
      </c>
      <c r="F32" s="36">
        <v>369</v>
      </c>
      <c r="G32" s="36">
        <v>367</v>
      </c>
      <c r="H32" s="36">
        <v>367</v>
      </c>
      <c r="I32" s="36">
        <v>367</v>
      </c>
      <c r="J32" s="36">
        <v>368</v>
      </c>
      <c r="K32" s="36">
        <v>339</v>
      </c>
      <c r="L32" s="36">
        <v>332</v>
      </c>
      <c r="M32" s="36">
        <v>290</v>
      </c>
      <c r="N32" s="36">
        <v>304</v>
      </c>
      <c r="O32" s="36">
        <v>424</v>
      </c>
      <c r="P32" s="36">
        <v>332</v>
      </c>
      <c r="Q32" s="36">
        <v>327</v>
      </c>
      <c r="R32" s="36">
        <v>295</v>
      </c>
      <c r="S32" s="36">
        <v>294</v>
      </c>
      <c r="T32" s="36">
        <v>305</v>
      </c>
      <c r="U32" s="36">
        <v>305</v>
      </c>
      <c r="V32" s="37">
        <v>233</v>
      </c>
    </row>
    <row r="33" spans="1:22" x14ac:dyDescent="0.25">
      <c r="A33" s="20" t="s">
        <v>24</v>
      </c>
      <c r="B33" s="21">
        <v>82146</v>
      </c>
      <c r="C33" s="22">
        <v>82497</v>
      </c>
      <c r="D33" s="22">
        <v>82417</v>
      </c>
      <c r="E33" s="22">
        <v>82223</v>
      </c>
      <c r="F33" s="22">
        <v>82341</v>
      </c>
      <c r="G33" s="22">
        <v>82190</v>
      </c>
      <c r="H33" s="22">
        <v>82936</v>
      </c>
      <c r="I33" s="22">
        <v>82338</v>
      </c>
      <c r="J33" s="22">
        <v>81628</v>
      </c>
      <c r="K33" s="22">
        <v>80775</v>
      </c>
      <c r="L33" s="22">
        <v>79555</v>
      </c>
      <c r="M33" s="22">
        <v>79632</v>
      </c>
      <c r="N33" s="22">
        <v>78867</v>
      </c>
      <c r="O33" s="22">
        <v>78300</v>
      </c>
      <c r="P33" s="22">
        <v>78550</v>
      </c>
      <c r="Q33" s="22">
        <v>79282</v>
      </c>
      <c r="R33" s="22">
        <v>79182</v>
      </c>
      <c r="S33" s="22">
        <v>79180</v>
      </c>
      <c r="T33" s="22">
        <v>83180</v>
      </c>
      <c r="U33" s="22">
        <v>83980</v>
      </c>
      <c r="V33" s="23">
        <v>84180</v>
      </c>
    </row>
    <row r="34" spans="1:22" x14ac:dyDescent="0.25">
      <c r="A34" s="30" t="s">
        <v>25</v>
      </c>
      <c r="B34" s="31">
        <v>137917</v>
      </c>
      <c r="C34" s="32">
        <v>137296</v>
      </c>
      <c r="D34" s="32">
        <v>136610</v>
      </c>
      <c r="E34" s="32">
        <v>135927</v>
      </c>
      <c r="F34" s="32">
        <v>135700</v>
      </c>
      <c r="G34" s="32">
        <v>135300</v>
      </c>
      <c r="H34" s="32">
        <v>135092</v>
      </c>
      <c r="I34" s="32">
        <v>134140</v>
      </c>
      <c r="J34" s="32">
        <v>133790</v>
      </c>
      <c r="K34" s="32">
        <v>133150</v>
      </c>
      <c r="L34" s="32">
        <v>132162</v>
      </c>
      <c r="M34" s="32">
        <v>131234</v>
      </c>
      <c r="N34" s="32">
        <v>131038</v>
      </c>
      <c r="O34" s="32">
        <v>130915</v>
      </c>
      <c r="P34" s="32">
        <v>130593</v>
      </c>
      <c r="Q34" s="32">
        <v>130428</v>
      </c>
      <c r="R34" s="32">
        <v>130576</v>
      </c>
      <c r="S34" s="32">
        <v>130306</v>
      </c>
      <c r="T34" s="32">
        <v>130452</v>
      </c>
      <c r="U34" s="32">
        <v>130520</v>
      </c>
      <c r="V34" s="33">
        <v>130445</v>
      </c>
    </row>
    <row r="35" spans="1:22" x14ac:dyDescent="0.25">
      <c r="A35" s="16" t="s">
        <v>26</v>
      </c>
      <c r="B35" s="17">
        <v>505</v>
      </c>
      <c r="C35" s="18">
        <v>489</v>
      </c>
      <c r="D35" s="18">
        <v>476</v>
      </c>
      <c r="E35" s="18">
        <v>456</v>
      </c>
      <c r="F35" s="18">
        <v>451</v>
      </c>
      <c r="G35" s="18">
        <v>434</v>
      </c>
      <c r="H35" s="18">
        <v>403</v>
      </c>
      <c r="I35" s="18">
        <v>380</v>
      </c>
      <c r="J35" s="18">
        <v>350</v>
      </c>
      <c r="K35" s="18">
        <v>313</v>
      </c>
      <c r="L35" s="18">
        <v>273</v>
      </c>
      <c r="M35" s="18">
        <v>275</v>
      </c>
      <c r="N35" s="18">
        <v>275</v>
      </c>
      <c r="O35" s="18">
        <v>275</v>
      </c>
      <c r="P35" s="18">
        <v>275</v>
      </c>
      <c r="Q35" s="18">
        <v>275</v>
      </c>
      <c r="R35" s="18">
        <v>275</v>
      </c>
      <c r="S35" s="18">
        <v>275</v>
      </c>
      <c r="T35" s="18">
        <v>275</v>
      </c>
      <c r="U35" s="18">
        <v>275</v>
      </c>
      <c r="V35" s="19">
        <v>275</v>
      </c>
    </row>
    <row r="36" spans="1:22" ht="22.5" x14ac:dyDescent="0.25">
      <c r="A36" s="20" t="s">
        <v>27</v>
      </c>
      <c r="B36" s="21">
        <v>73110</v>
      </c>
      <c r="C36" s="22">
        <v>71512</v>
      </c>
      <c r="D36" s="22">
        <v>70880</v>
      </c>
      <c r="E36" s="22">
        <v>70688</v>
      </c>
      <c r="F36" s="22">
        <v>70740</v>
      </c>
      <c r="G36" s="22">
        <v>69347</v>
      </c>
      <c r="H36" s="22">
        <v>70446</v>
      </c>
      <c r="I36" s="22">
        <v>71509</v>
      </c>
      <c r="J36" s="22">
        <v>71144</v>
      </c>
      <c r="K36" s="22">
        <v>71292</v>
      </c>
      <c r="L36" s="22">
        <v>72216</v>
      </c>
      <c r="M36" s="22">
        <v>72300</v>
      </c>
      <c r="N36" s="22">
        <v>72280</v>
      </c>
      <c r="O36" s="22">
        <v>71900</v>
      </c>
      <c r="P36" s="22">
        <v>71500</v>
      </c>
      <c r="Q36" s="22">
        <v>71718</v>
      </c>
      <c r="R36" s="22">
        <v>71318</v>
      </c>
      <c r="S36" s="22">
        <v>71320</v>
      </c>
      <c r="T36" s="22">
        <v>70520</v>
      </c>
      <c r="U36" s="22">
        <v>70920</v>
      </c>
      <c r="V36" s="23">
        <v>70920</v>
      </c>
    </row>
    <row r="37" spans="1:22" x14ac:dyDescent="0.25">
      <c r="A37" s="20" t="s">
        <v>28</v>
      </c>
      <c r="B37" s="21">
        <v>3492</v>
      </c>
      <c r="C37" s="22">
        <v>3272</v>
      </c>
      <c r="D37" s="22">
        <v>3916</v>
      </c>
      <c r="E37" s="22">
        <v>4277</v>
      </c>
      <c r="F37" s="22">
        <v>5229</v>
      </c>
      <c r="G37" s="22">
        <v>3899</v>
      </c>
      <c r="H37" s="22">
        <v>5083</v>
      </c>
      <c r="I37" s="22">
        <v>5313</v>
      </c>
      <c r="J37" s="22">
        <v>4828</v>
      </c>
      <c r="K37" s="22">
        <v>4511</v>
      </c>
      <c r="L37" s="22">
        <v>4766</v>
      </c>
      <c r="M37" s="22">
        <v>5656</v>
      </c>
      <c r="N37" s="22">
        <v>5906</v>
      </c>
      <c r="O37" s="22">
        <v>6581</v>
      </c>
      <c r="P37" s="22">
        <v>4945</v>
      </c>
      <c r="Q37" s="22">
        <v>4941</v>
      </c>
      <c r="R37" s="22">
        <v>5010</v>
      </c>
      <c r="S37" s="22">
        <v>5210</v>
      </c>
      <c r="T37" s="22">
        <v>5670</v>
      </c>
      <c r="U37" s="22">
        <v>6280</v>
      </c>
      <c r="V37" s="23">
        <v>6370</v>
      </c>
    </row>
    <row r="38" spans="1:22" x14ac:dyDescent="0.25">
      <c r="A38" s="20" t="s">
        <v>29</v>
      </c>
      <c r="B38" s="21">
        <v>5460</v>
      </c>
      <c r="C38" s="22">
        <v>5294</v>
      </c>
      <c r="D38" s="22">
        <v>5378</v>
      </c>
      <c r="E38" s="22">
        <v>5230</v>
      </c>
      <c r="F38" s="22">
        <v>5529</v>
      </c>
      <c r="G38" s="22">
        <v>5592</v>
      </c>
      <c r="H38" s="22">
        <v>5680</v>
      </c>
      <c r="I38" s="22">
        <v>5631</v>
      </c>
      <c r="J38" s="22">
        <v>5803</v>
      </c>
      <c r="K38" s="22">
        <v>5755</v>
      </c>
      <c r="L38" s="22">
        <v>5915</v>
      </c>
      <c r="M38" s="22">
        <v>6091</v>
      </c>
      <c r="N38" s="22">
        <v>6148</v>
      </c>
      <c r="O38" s="22">
        <v>7244</v>
      </c>
      <c r="P38" s="22">
        <v>6276</v>
      </c>
      <c r="Q38" s="22">
        <v>6219</v>
      </c>
      <c r="R38" s="22">
        <v>6300</v>
      </c>
      <c r="S38" s="22">
        <v>6180</v>
      </c>
      <c r="T38" s="22">
        <v>6175</v>
      </c>
      <c r="U38" s="22">
        <v>6490</v>
      </c>
      <c r="V38" s="23">
        <v>6520</v>
      </c>
    </row>
    <row r="39" spans="1:22" x14ac:dyDescent="0.25">
      <c r="A39" s="30" t="s">
        <v>30</v>
      </c>
      <c r="B39" s="31">
        <v>213500</v>
      </c>
      <c r="C39" s="32">
        <v>211319</v>
      </c>
      <c r="D39" s="32">
        <v>209428</v>
      </c>
      <c r="E39" s="32">
        <v>208024</v>
      </c>
      <c r="F39" s="32">
        <v>207191</v>
      </c>
      <c r="G39" s="32">
        <v>206774</v>
      </c>
      <c r="H39" s="32">
        <v>206538</v>
      </c>
      <c r="I39" s="32">
        <v>206347</v>
      </c>
      <c r="J39" s="32">
        <v>206259</v>
      </c>
      <c r="K39" s="32">
        <v>205999</v>
      </c>
      <c r="L39" s="32">
        <v>205800</v>
      </c>
      <c r="M39" s="32">
        <v>204244</v>
      </c>
      <c r="N39" s="32">
        <v>203835</v>
      </c>
      <c r="O39" s="32">
        <v>203753</v>
      </c>
      <c r="P39" s="32">
        <v>203699</v>
      </c>
      <c r="Q39" s="32">
        <v>203699</v>
      </c>
      <c r="R39" s="32">
        <v>203459</v>
      </c>
      <c r="S39" s="32">
        <v>202871</v>
      </c>
      <c r="T39" s="32">
        <v>201752</v>
      </c>
      <c r="U39" s="32">
        <v>201925</v>
      </c>
      <c r="V39" s="33">
        <v>201790</v>
      </c>
    </row>
    <row r="40" spans="1:22" ht="22.5" x14ac:dyDescent="0.25">
      <c r="A40" s="16" t="s">
        <v>31</v>
      </c>
      <c r="B40" s="18">
        <v>196200</v>
      </c>
      <c r="C40" s="18">
        <v>196600</v>
      </c>
      <c r="D40" s="18">
        <v>197000</v>
      </c>
      <c r="E40" s="18">
        <v>197300</v>
      </c>
      <c r="F40" s="18">
        <v>197500</v>
      </c>
      <c r="G40" s="18">
        <v>197700</v>
      </c>
      <c r="H40" s="18">
        <v>197900</v>
      </c>
      <c r="I40" s="18">
        <v>198000</v>
      </c>
      <c r="J40" s="18">
        <v>198200</v>
      </c>
      <c r="K40" s="18">
        <v>198290</v>
      </c>
      <c r="L40" s="18">
        <v>198330</v>
      </c>
      <c r="M40" s="18">
        <v>199461</v>
      </c>
      <c r="N40" s="18">
        <v>199700</v>
      </c>
      <c r="O40" s="18">
        <v>199502</v>
      </c>
      <c r="P40" s="18">
        <v>199436</v>
      </c>
      <c r="Q40" s="18">
        <v>199420</v>
      </c>
      <c r="R40" s="18">
        <v>199650</v>
      </c>
      <c r="S40" s="18">
        <v>199655</v>
      </c>
      <c r="T40" s="18">
        <v>199640</v>
      </c>
      <c r="U40" s="18">
        <v>200000</v>
      </c>
      <c r="V40" s="19">
        <v>199750</v>
      </c>
    </row>
    <row r="41" spans="1:22" x14ac:dyDescent="0.25">
      <c r="A41" s="20" t="s">
        <v>32</v>
      </c>
      <c r="B41" s="22">
        <v>22766</v>
      </c>
      <c r="C41" s="22">
        <v>24466</v>
      </c>
      <c r="D41" s="22">
        <v>25887</v>
      </c>
      <c r="E41" s="22">
        <v>26921</v>
      </c>
      <c r="F41" s="22">
        <v>27534</v>
      </c>
      <c r="G41" s="22">
        <v>27659</v>
      </c>
      <c r="H41" s="22">
        <v>27667</v>
      </c>
      <c r="I41" s="22">
        <v>27718</v>
      </c>
      <c r="J41" s="22">
        <v>27576</v>
      </c>
      <c r="K41" s="22">
        <v>27664</v>
      </c>
      <c r="L41" s="22">
        <v>27775</v>
      </c>
      <c r="M41" s="22">
        <v>28100</v>
      </c>
      <c r="N41" s="22">
        <v>28200</v>
      </c>
      <c r="O41" s="22">
        <v>28280</v>
      </c>
      <c r="P41" s="22">
        <v>28300</v>
      </c>
      <c r="Q41" s="22">
        <v>28216</v>
      </c>
      <c r="R41" s="22">
        <v>28126</v>
      </c>
      <c r="S41" s="22">
        <v>28609</v>
      </c>
      <c r="T41" s="22">
        <v>29643</v>
      </c>
      <c r="U41" s="22">
        <v>29060</v>
      </c>
      <c r="V41" s="23">
        <v>29395</v>
      </c>
    </row>
    <row r="42" spans="1:22" x14ac:dyDescent="0.25">
      <c r="A42" s="20" t="s">
        <v>33</v>
      </c>
      <c r="B42" s="22">
        <v>16169</v>
      </c>
      <c r="C42" s="22">
        <v>16250</v>
      </c>
      <c r="D42" s="22">
        <v>16320</v>
      </c>
      <c r="E42" s="22">
        <v>16390</v>
      </c>
      <c r="F42" s="22">
        <v>16410</v>
      </c>
      <c r="G42" s="22">
        <v>16502</v>
      </c>
      <c r="H42" s="22">
        <v>16530</v>
      </c>
      <c r="I42" s="22">
        <v>16570</v>
      </c>
      <c r="J42" s="22">
        <v>16600</v>
      </c>
      <c r="K42" s="22">
        <v>16682</v>
      </c>
      <c r="L42" s="22">
        <v>16730</v>
      </c>
      <c r="M42" s="22">
        <v>16830</v>
      </c>
      <c r="N42" s="22">
        <v>16900</v>
      </c>
      <c r="O42" s="22">
        <v>17100</v>
      </c>
      <c r="P42" s="22">
        <v>17200</v>
      </c>
      <c r="Q42" s="22">
        <v>17300</v>
      </c>
      <c r="R42" s="22">
        <v>17400</v>
      </c>
      <c r="S42" s="22">
        <v>17500</v>
      </c>
      <c r="T42" s="22">
        <v>17600</v>
      </c>
      <c r="U42" s="22">
        <v>17650</v>
      </c>
      <c r="V42" s="23">
        <v>17700</v>
      </c>
    </row>
    <row r="43" spans="1:22" x14ac:dyDescent="0.25">
      <c r="A43" s="20" t="s">
        <v>34</v>
      </c>
      <c r="B43" s="22">
        <v>42330</v>
      </c>
      <c r="C43" s="22">
        <v>42330</v>
      </c>
      <c r="D43" s="22">
        <v>42330</v>
      </c>
      <c r="E43" s="22">
        <v>42330</v>
      </c>
      <c r="F43" s="22">
        <v>42330</v>
      </c>
      <c r="G43" s="22">
        <v>42330</v>
      </c>
      <c r="H43" s="22">
        <v>42330</v>
      </c>
      <c r="I43" s="22">
        <v>42330</v>
      </c>
      <c r="J43" s="22">
        <v>42330</v>
      </c>
      <c r="K43" s="22">
        <v>42330</v>
      </c>
      <c r="L43" s="22">
        <v>42330</v>
      </c>
      <c r="M43" s="22">
        <v>42330</v>
      </c>
      <c r="N43" s="22">
        <v>42330</v>
      </c>
      <c r="O43" s="22">
        <v>42330</v>
      </c>
      <c r="P43" s="22">
        <v>42330</v>
      </c>
      <c r="Q43" s="22">
        <v>42330</v>
      </c>
      <c r="R43" s="22">
        <v>42330</v>
      </c>
      <c r="S43" s="22">
        <v>42330</v>
      </c>
      <c r="T43" s="22">
        <v>42330</v>
      </c>
      <c r="U43" s="22">
        <v>42330</v>
      </c>
      <c r="V43" s="23">
        <v>42330</v>
      </c>
    </row>
    <row r="44" spans="1:22" x14ac:dyDescent="0.25">
      <c r="A44" s="30" t="s">
        <v>35</v>
      </c>
      <c r="B44" s="31">
        <v>490965</v>
      </c>
      <c r="C44" s="32">
        <v>490965</v>
      </c>
      <c r="D44" s="32">
        <v>490965</v>
      </c>
      <c r="E44" s="32">
        <v>490965</v>
      </c>
      <c r="F44" s="32">
        <v>490965</v>
      </c>
      <c r="G44" s="32">
        <v>490965</v>
      </c>
      <c r="H44" s="32">
        <v>490965</v>
      </c>
      <c r="I44" s="32">
        <v>490965</v>
      </c>
      <c r="J44" s="32">
        <v>490965</v>
      </c>
      <c r="K44" s="32">
        <v>490965</v>
      </c>
      <c r="L44" s="32">
        <v>490965</v>
      </c>
      <c r="M44" s="32">
        <v>490965</v>
      </c>
      <c r="N44" s="32">
        <v>490965</v>
      </c>
      <c r="O44" s="32">
        <v>490965</v>
      </c>
      <c r="P44" s="32">
        <v>490965</v>
      </c>
      <c r="Q44" s="32">
        <v>490965</v>
      </c>
      <c r="R44" s="32">
        <v>490965</v>
      </c>
      <c r="S44" s="32">
        <v>490965</v>
      </c>
      <c r="T44" s="32">
        <v>490965</v>
      </c>
      <c r="U44" s="32">
        <v>490965</v>
      </c>
      <c r="V44" s="33">
        <v>490965</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CONCATENATE("10"," - ",RIGHT(CELL("nomfichier",A7),LEN(CELL("nomfichier",A7))-FIND("]",
CELL("nomfichier",A7))))</f>
        <v>10 - AUDE</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55980</v>
      </c>
      <c r="C10" s="18">
        <v>55156</v>
      </c>
      <c r="D10" s="18">
        <v>55282</v>
      </c>
      <c r="E10" s="18">
        <v>54119</v>
      </c>
      <c r="F10" s="18">
        <v>56470</v>
      </c>
      <c r="G10" s="18">
        <v>58555</v>
      </c>
      <c r="H10" s="18">
        <v>51648</v>
      </c>
      <c r="I10" s="18">
        <v>53389</v>
      </c>
      <c r="J10" s="18">
        <v>56077</v>
      </c>
      <c r="K10" s="18">
        <v>49724</v>
      </c>
      <c r="L10" s="18">
        <v>50373</v>
      </c>
      <c r="M10" s="18">
        <v>49010</v>
      </c>
      <c r="N10" s="18">
        <v>49210</v>
      </c>
      <c r="O10" s="18">
        <v>49790</v>
      </c>
      <c r="P10" s="18">
        <v>51048</v>
      </c>
      <c r="Q10" s="18">
        <v>50870</v>
      </c>
      <c r="R10" s="18">
        <v>50595</v>
      </c>
      <c r="S10" s="18">
        <v>46750</v>
      </c>
      <c r="T10" s="18">
        <v>45485</v>
      </c>
      <c r="U10" s="18">
        <v>43045</v>
      </c>
      <c r="V10" s="19">
        <v>40876</v>
      </c>
    </row>
    <row r="11" spans="1:22" x14ac:dyDescent="0.25">
      <c r="A11" s="20" t="s">
        <v>2</v>
      </c>
      <c r="B11" s="21">
        <v>23095</v>
      </c>
      <c r="C11" s="22">
        <v>22525</v>
      </c>
      <c r="D11" s="22">
        <v>20585</v>
      </c>
      <c r="E11" s="22">
        <v>21790</v>
      </c>
      <c r="F11" s="22">
        <v>19525</v>
      </c>
      <c r="G11" s="22">
        <v>17751</v>
      </c>
      <c r="H11" s="22">
        <v>20859</v>
      </c>
      <c r="I11" s="22">
        <v>20024</v>
      </c>
      <c r="J11" s="22">
        <v>22061</v>
      </c>
      <c r="K11" s="22">
        <v>27315</v>
      </c>
      <c r="L11" s="22">
        <v>23785</v>
      </c>
      <c r="M11" s="22">
        <v>26515</v>
      </c>
      <c r="N11" s="22">
        <v>26430</v>
      </c>
      <c r="O11" s="22">
        <v>27003</v>
      </c>
      <c r="P11" s="22">
        <v>26230</v>
      </c>
      <c r="Q11" s="22">
        <v>25185</v>
      </c>
      <c r="R11" s="22">
        <v>23890</v>
      </c>
      <c r="S11" s="22">
        <v>22820</v>
      </c>
      <c r="T11" s="22">
        <v>22710</v>
      </c>
      <c r="U11" s="22">
        <v>22160</v>
      </c>
      <c r="V11" s="23">
        <v>23270</v>
      </c>
    </row>
    <row r="12" spans="1:22" x14ac:dyDescent="0.25">
      <c r="A12" s="20" t="s">
        <v>3</v>
      </c>
      <c r="B12" s="21">
        <v>1100</v>
      </c>
      <c r="C12" s="22">
        <v>1700</v>
      </c>
      <c r="D12" s="22">
        <v>3686</v>
      </c>
      <c r="E12" s="22">
        <v>3689</v>
      </c>
      <c r="F12" s="22">
        <v>3016</v>
      </c>
      <c r="G12" s="22">
        <v>2669</v>
      </c>
      <c r="H12" s="22">
        <v>2070</v>
      </c>
      <c r="I12" s="22">
        <v>1901</v>
      </c>
      <c r="J12" s="22">
        <v>891</v>
      </c>
      <c r="K12" s="22">
        <v>862</v>
      </c>
      <c r="L12" s="22">
        <v>2592</v>
      </c>
      <c r="M12" s="22">
        <v>1900</v>
      </c>
      <c r="N12" s="22">
        <v>1050</v>
      </c>
      <c r="O12" s="22">
        <v>502</v>
      </c>
      <c r="P12" s="22">
        <v>935</v>
      </c>
      <c r="Q12" s="22">
        <v>2220</v>
      </c>
      <c r="R12" s="22">
        <v>3355</v>
      </c>
      <c r="S12" s="22">
        <v>3855</v>
      </c>
      <c r="T12" s="22">
        <v>2485</v>
      </c>
      <c r="U12" s="22">
        <v>1970</v>
      </c>
      <c r="V12" s="23">
        <v>2030</v>
      </c>
    </row>
    <row r="13" spans="1:22" x14ac:dyDescent="0.25">
      <c r="A13" s="20" t="s">
        <v>4</v>
      </c>
      <c r="B13" s="21">
        <v>30</v>
      </c>
      <c r="C13" s="22">
        <v>30</v>
      </c>
      <c r="D13" s="22">
        <v>30</v>
      </c>
      <c r="E13" s="22">
        <v>30</v>
      </c>
      <c r="F13" s="22">
        <v>30</v>
      </c>
      <c r="G13" s="22">
        <v>30</v>
      </c>
      <c r="H13" s="22">
        <v>30</v>
      </c>
      <c r="I13" s="22">
        <v>31</v>
      </c>
      <c r="J13" s="22">
        <v>32</v>
      </c>
      <c r="K13" s="22">
        <v>32</v>
      </c>
      <c r="L13" s="22">
        <v>13</v>
      </c>
      <c r="M13" s="22">
        <v>6</v>
      </c>
      <c r="N13" s="22">
        <v>10</v>
      </c>
      <c r="O13" s="22" t="s">
        <v>58</v>
      </c>
      <c r="P13" s="22" t="s">
        <v>58</v>
      </c>
      <c r="Q13" s="22" t="s">
        <v>58</v>
      </c>
      <c r="R13" s="22">
        <v>38</v>
      </c>
      <c r="S13" s="22">
        <v>44</v>
      </c>
      <c r="T13" s="22">
        <v>38</v>
      </c>
      <c r="U13" s="22">
        <v>33</v>
      </c>
      <c r="V13" s="23">
        <v>48</v>
      </c>
    </row>
    <row r="14" spans="1:22" x14ac:dyDescent="0.25">
      <c r="A14" s="20" t="s">
        <v>5</v>
      </c>
      <c r="B14" s="21">
        <v>5</v>
      </c>
      <c r="C14" s="22">
        <v>3</v>
      </c>
      <c r="D14" s="22">
        <v>14</v>
      </c>
      <c r="E14" s="22">
        <v>22</v>
      </c>
      <c r="F14" s="22">
        <v>23</v>
      </c>
      <c r="G14" s="22">
        <v>23</v>
      </c>
      <c r="H14" s="22">
        <v>2</v>
      </c>
      <c r="I14" s="22">
        <v>3</v>
      </c>
      <c r="J14" s="22">
        <v>3</v>
      </c>
      <c r="K14" s="22">
        <v>3</v>
      </c>
      <c r="L14" s="22">
        <v>3</v>
      </c>
      <c r="M14" s="22">
        <v>4</v>
      </c>
      <c r="N14" s="22">
        <v>2</v>
      </c>
      <c r="O14" s="22">
        <v>1</v>
      </c>
      <c r="P14" s="22">
        <v>1</v>
      </c>
      <c r="Q14" s="22">
        <v>1</v>
      </c>
      <c r="R14" s="22">
        <v>1</v>
      </c>
      <c r="S14" s="22">
        <v>1</v>
      </c>
      <c r="T14" s="22">
        <v>1</v>
      </c>
      <c r="U14" s="22" t="s">
        <v>58</v>
      </c>
      <c r="V14" s="23" t="s">
        <v>58</v>
      </c>
    </row>
    <row r="15" spans="1:22" ht="22.5" x14ac:dyDescent="0.25">
      <c r="A15" s="24" t="s">
        <v>6</v>
      </c>
      <c r="B15" s="25">
        <v>13</v>
      </c>
      <c r="C15" s="26">
        <v>15</v>
      </c>
      <c r="D15" s="26">
        <v>18</v>
      </c>
      <c r="E15" s="26">
        <v>21</v>
      </c>
      <c r="F15" s="26">
        <v>24</v>
      </c>
      <c r="G15" s="26">
        <v>31</v>
      </c>
      <c r="H15" s="26">
        <v>36</v>
      </c>
      <c r="I15" s="26">
        <v>36</v>
      </c>
      <c r="J15" s="26">
        <v>37</v>
      </c>
      <c r="K15" s="26">
        <v>46</v>
      </c>
      <c r="L15" s="26">
        <v>51</v>
      </c>
      <c r="M15" s="26">
        <v>64</v>
      </c>
      <c r="N15" s="26">
        <v>69</v>
      </c>
      <c r="O15" s="26">
        <v>48</v>
      </c>
      <c r="P15" s="26">
        <v>96</v>
      </c>
      <c r="Q15" s="26">
        <v>96</v>
      </c>
      <c r="R15" s="26">
        <v>271</v>
      </c>
      <c r="S15" s="26">
        <v>120</v>
      </c>
      <c r="T15" s="26">
        <v>110</v>
      </c>
      <c r="U15" s="26">
        <v>135</v>
      </c>
      <c r="V15" s="27">
        <v>157</v>
      </c>
    </row>
    <row r="16" spans="1:22" x14ac:dyDescent="0.25">
      <c r="A16" s="16" t="s">
        <v>7</v>
      </c>
      <c r="B16" s="17">
        <v>200</v>
      </c>
      <c r="C16" s="18">
        <v>179</v>
      </c>
      <c r="D16" s="18">
        <v>168</v>
      </c>
      <c r="E16" s="18">
        <v>143</v>
      </c>
      <c r="F16" s="18">
        <v>128</v>
      </c>
      <c r="G16" s="18">
        <v>112</v>
      </c>
      <c r="H16" s="18">
        <v>88</v>
      </c>
      <c r="I16" s="18">
        <v>75</v>
      </c>
      <c r="J16" s="18">
        <v>67</v>
      </c>
      <c r="K16" s="18">
        <v>66</v>
      </c>
      <c r="L16" s="18">
        <v>60</v>
      </c>
      <c r="M16" s="18">
        <v>65</v>
      </c>
      <c r="N16" s="18">
        <v>56</v>
      </c>
      <c r="O16" s="18">
        <v>65</v>
      </c>
      <c r="P16" s="18">
        <v>65</v>
      </c>
      <c r="Q16" s="18">
        <v>70</v>
      </c>
      <c r="R16" s="18">
        <v>75</v>
      </c>
      <c r="S16" s="18">
        <v>75</v>
      </c>
      <c r="T16" s="18">
        <v>70</v>
      </c>
      <c r="U16" s="18">
        <v>75</v>
      </c>
      <c r="V16" s="19">
        <v>75</v>
      </c>
    </row>
    <row r="17" spans="1:22" x14ac:dyDescent="0.25">
      <c r="A17" s="20" t="s">
        <v>8</v>
      </c>
      <c r="B17" s="21">
        <v>967</v>
      </c>
      <c r="C17" s="22">
        <v>1013</v>
      </c>
      <c r="D17" s="22">
        <v>923</v>
      </c>
      <c r="E17" s="22">
        <v>894</v>
      </c>
      <c r="F17" s="22">
        <v>800</v>
      </c>
      <c r="G17" s="22">
        <v>704</v>
      </c>
      <c r="H17" s="22">
        <v>648</v>
      </c>
      <c r="I17" s="22">
        <v>656</v>
      </c>
      <c r="J17" s="22">
        <v>665</v>
      </c>
      <c r="K17" s="22">
        <v>763</v>
      </c>
      <c r="L17" s="22">
        <v>750</v>
      </c>
      <c r="M17" s="22">
        <v>750</v>
      </c>
      <c r="N17" s="22">
        <v>750</v>
      </c>
      <c r="O17" s="22">
        <v>730</v>
      </c>
      <c r="P17" s="22">
        <v>770</v>
      </c>
      <c r="Q17" s="22">
        <v>760</v>
      </c>
      <c r="R17" s="22">
        <v>760</v>
      </c>
      <c r="S17" s="22">
        <v>796</v>
      </c>
      <c r="T17" s="22">
        <v>800</v>
      </c>
      <c r="U17" s="22">
        <v>720</v>
      </c>
      <c r="V17" s="23">
        <v>760</v>
      </c>
    </row>
    <row r="18" spans="1:22" x14ac:dyDescent="0.25">
      <c r="A18" s="28" t="s">
        <v>9</v>
      </c>
      <c r="B18" s="21">
        <v>160</v>
      </c>
      <c r="C18" s="22">
        <v>430</v>
      </c>
      <c r="D18" s="22">
        <v>400</v>
      </c>
      <c r="E18" s="22">
        <v>410</v>
      </c>
      <c r="F18" s="22">
        <v>450</v>
      </c>
      <c r="G18" s="22">
        <v>590</v>
      </c>
      <c r="H18" s="22">
        <v>700</v>
      </c>
      <c r="I18" s="22">
        <v>677</v>
      </c>
      <c r="J18" s="22">
        <v>603</v>
      </c>
      <c r="K18" s="22">
        <v>648</v>
      </c>
      <c r="L18" s="38">
        <v>794</v>
      </c>
      <c r="M18" s="38">
        <v>1010</v>
      </c>
      <c r="N18" s="38">
        <v>1881</v>
      </c>
      <c r="O18" s="38">
        <v>1739</v>
      </c>
      <c r="P18" s="38">
        <v>1704</v>
      </c>
      <c r="Q18" s="38">
        <v>1727</v>
      </c>
      <c r="R18" s="22">
        <v>1721</v>
      </c>
      <c r="S18" s="22">
        <v>2370</v>
      </c>
      <c r="T18" s="22">
        <v>3215</v>
      </c>
      <c r="U18" s="22">
        <v>2820</v>
      </c>
      <c r="V18" s="23">
        <v>1580</v>
      </c>
    </row>
    <row r="19" spans="1:22" x14ac:dyDescent="0.25">
      <c r="A19" s="24" t="s">
        <v>10</v>
      </c>
      <c r="B19" s="25">
        <v>109</v>
      </c>
      <c r="C19" s="26">
        <v>123</v>
      </c>
      <c r="D19" s="26">
        <v>131</v>
      </c>
      <c r="E19" s="26">
        <v>146</v>
      </c>
      <c r="F19" s="26">
        <v>163</v>
      </c>
      <c r="G19" s="26">
        <v>182</v>
      </c>
      <c r="H19" s="26">
        <v>193</v>
      </c>
      <c r="I19" s="26">
        <v>216</v>
      </c>
      <c r="J19" s="26">
        <v>241</v>
      </c>
      <c r="K19" s="26">
        <v>269</v>
      </c>
      <c r="L19" s="26">
        <v>300</v>
      </c>
      <c r="M19" s="26">
        <v>300</v>
      </c>
      <c r="N19" s="26">
        <v>290</v>
      </c>
      <c r="O19" s="26">
        <v>290</v>
      </c>
      <c r="P19" s="26">
        <v>290</v>
      </c>
      <c r="Q19" s="26">
        <v>290</v>
      </c>
      <c r="R19" s="26">
        <v>290</v>
      </c>
      <c r="S19" s="26">
        <v>290</v>
      </c>
      <c r="T19" s="26">
        <v>290</v>
      </c>
      <c r="U19" s="26">
        <v>290</v>
      </c>
      <c r="V19" s="27">
        <v>290</v>
      </c>
    </row>
    <row r="20" spans="1:22" x14ac:dyDescent="0.25">
      <c r="A20" s="16" t="s">
        <v>11</v>
      </c>
      <c r="B20" s="17">
        <v>27</v>
      </c>
      <c r="C20" s="18">
        <v>21</v>
      </c>
      <c r="D20" s="18">
        <v>21</v>
      </c>
      <c r="E20" s="18">
        <v>20</v>
      </c>
      <c r="F20" s="18">
        <v>19</v>
      </c>
      <c r="G20" s="18">
        <v>19</v>
      </c>
      <c r="H20" s="18">
        <v>18</v>
      </c>
      <c r="I20" s="18">
        <v>18</v>
      </c>
      <c r="J20" s="18">
        <v>18</v>
      </c>
      <c r="K20" s="18">
        <v>17</v>
      </c>
      <c r="L20" s="18">
        <v>17</v>
      </c>
      <c r="M20" s="18">
        <v>17</v>
      </c>
      <c r="N20" s="18">
        <v>17</v>
      </c>
      <c r="O20" s="18">
        <v>17</v>
      </c>
      <c r="P20" s="18">
        <v>17</v>
      </c>
      <c r="Q20" s="18">
        <v>17</v>
      </c>
      <c r="R20" s="18">
        <v>17</v>
      </c>
      <c r="S20" s="18">
        <v>17</v>
      </c>
      <c r="T20" s="18">
        <v>17</v>
      </c>
      <c r="U20" s="18">
        <v>17</v>
      </c>
      <c r="V20" s="19">
        <v>17</v>
      </c>
    </row>
    <row r="21" spans="1:22" x14ac:dyDescent="0.25">
      <c r="A21" s="20" t="s">
        <v>12</v>
      </c>
      <c r="B21" s="21">
        <v>1427</v>
      </c>
      <c r="C21" s="22">
        <v>1195</v>
      </c>
      <c r="D21" s="22">
        <v>1130</v>
      </c>
      <c r="E21" s="22">
        <v>1089</v>
      </c>
      <c r="F21" s="22">
        <v>1129</v>
      </c>
      <c r="G21" s="22">
        <v>1145</v>
      </c>
      <c r="H21" s="22">
        <v>1100</v>
      </c>
      <c r="I21" s="22">
        <v>980</v>
      </c>
      <c r="J21" s="22">
        <v>823</v>
      </c>
      <c r="K21" s="22">
        <v>1022</v>
      </c>
      <c r="L21" s="22">
        <v>1207</v>
      </c>
      <c r="M21" s="22">
        <v>1021</v>
      </c>
      <c r="N21" s="22">
        <v>897</v>
      </c>
      <c r="O21" s="22">
        <v>1296</v>
      </c>
      <c r="P21" s="22">
        <v>1552</v>
      </c>
      <c r="Q21" s="22">
        <v>1344</v>
      </c>
      <c r="R21" s="22">
        <v>1677</v>
      </c>
      <c r="S21" s="22">
        <v>1786</v>
      </c>
      <c r="T21" s="22">
        <v>2074</v>
      </c>
      <c r="U21" s="22">
        <v>1690</v>
      </c>
      <c r="V21" s="23">
        <v>1465</v>
      </c>
    </row>
    <row r="22" spans="1:22" x14ac:dyDescent="0.25">
      <c r="A22" s="20" t="s">
        <v>13</v>
      </c>
      <c r="B22" s="21">
        <v>30</v>
      </c>
      <c r="C22" s="22">
        <v>23</v>
      </c>
      <c r="D22" s="22">
        <v>17</v>
      </c>
      <c r="E22" s="22">
        <v>13</v>
      </c>
      <c r="F22" s="22">
        <v>10</v>
      </c>
      <c r="G22" s="22">
        <v>8</v>
      </c>
      <c r="H22" s="22">
        <v>6</v>
      </c>
      <c r="I22" s="22">
        <v>5</v>
      </c>
      <c r="J22" s="22">
        <v>3</v>
      </c>
      <c r="K22" s="22">
        <v>3</v>
      </c>
      <c r="L22" s="22">
        <v>2</v>
      </c>
      <c r="M22" s="22">
        <v>2</v>
      </c>
      <c r="N22" s="22">
        <v>2</v>
      </c>
      <c r="O22" s="22">
        <v>2</v>
      </c>
      <c r="P22" s="22">
        <v>2</v>
      </c>
      <c r="Q22" s="22">
        <v>2</v>
      </c>
      <c r="R22" s="22">
        <v>2</v>
      </c>
      <c r="S22" s="22" t="s">
        <v>58</v>
      </c>
      <c r="T22" s="22" t="s">
        <v>58</v>
      </c>
      <c r="U22" s="22" t="s">
        <v>58</v>
      </c>
      <c r="V22" s="23" t="s">
        <v>58</v>
      </c>
    </row>
    <row r="23" spans="1:22" x14ac:dyDescent="0.25">
      <c r="A23" s="20" t="s">
        <v>14</v>
      </c>
      <c r="B23" s="21">
        <v>1659</v>
      </c>
      <c r="C23" s="22">
        <v>1420</v>
      </c>
      <c r="D23" s="22">
        <v>1211</v>
      </c>
      <c r="E23" s="22">
        <v>1147</v>
      </c>
      <c r="F23" s="22">
        <v>1195</v>
      </c>
      <c r="G23" s="22">
        <v>1027</v>
      </c>
      <c r="H23" s="22">
        <v>1071</v>
      </c>
      <c r="I23" s="22">
        <v>873</v>
      </c>
      <c r="J23" s="22">
        <v>950</v>
      </c>
      <c r="K23" s="22">
        <v>1001</v>
      </c>
      <c r="L23" s="22">
        <v>921</v>
      </c>
      <c r="M23" s="22">
        <v>890</v>
      </c>
      <c r="N23" s="22">
        <v>1010</v>
      </c>
      <c r="O23" s="22">
        <v>970</v>
      </c>
      <c r="P23" s="22">
        <v>1050</v>
      </c>
      <c r="Q23" s="22">
        <v>850</v>
      </c>
      <c r="R23" s="22">
        <v>835</v>
      </c>
      <c r="S23" s="22">
        <v>1195</v>
      </c>
      <c r="T23" s="22">
        <v>1205</v>
      </c>
      <c r="U23" s="22">
        <v>1145</v>
      </c>
      <c r="V23" s="23">
        <v>1160</v>
      </c>
    </row>
    <row r="24" spans="1:22" x14ac:dyDescent="0.25">
      <c r="A24" s="20" t="s">
        <v>15</v>
      </c>
      <c r="B24" s="21">
        <v>11500</v>
      </c>
      <c r="C24" s="22">
        <v>11158</v>
      </c>
      <c r="D24" s="22">
        <v>11217</v>
      </c>
      <c r="E24" s="22">
        <v>11660</v>
      </c>
      <c r="F24" s="22">
        <v>10387</v>
      </c>
      <c r="G24" s="22">
        <v>10266</v>
      </c>
      <c r="H24" s="22">
        <v>10197</v>
      </c>
      <c r="I24" s="22">
        <v>10178</v>
      </c>
      <c r="J24" s="22">
        <v>10906</v>
      </c>
      <c r="K24" s="22">
        <v>11038</v>
      </c>
      <c r="L24" s="22">
        <v>11673</v>
      </c>
      <c r="M24" s="22">
        <v>11830</v>
      </c>
      <c r="N24" s="22">
        <v>11800</v>
      </c>
      <c r="O24" s="22">
        <v>12180</v>
      </c>
      <c r="P24" s="22">
        <v>12030</v>
      </c>
      <c r="Q24" s="22">
        <v>11570</v>
      </c>
      <c r="R24" s="22">
        <v>12760</v>
      </c>
      <c r="S24" s="22">
        <v>14820</v>
      </c>
      <c r="T24" s="22">
        <v>12700</v>
      </c>
      <c r="U24" s="22">
        <v>15030</v>
      </c>
      <c r="V24" s="23">
        <v>15670</v>
      </c>
    </row>
    <row r="25" spans="1:22" x14ac:dyDescent="0.25">
      <c r="A25" s="20" t="s">
        <v>16</v>
      </c>
      <c r="B25" s="21">
        <v>275</v>
      </c>
      <c r="C25" s="22">
        <v>274</v>
      </c>
      <c r="D25" s="22">
        <v>259</v>
      </c>
      <c r="E25" s="22">
        <v>254</v>
      </c>
      <c r="F25" s="22">
        <v>249</v>
      </c>
      <c r="G25" s="22">
        <v>244</v>
      </c>
      <c r="H25" s="22">
        <v>239</v>
      </c>
      <c r="I25" s="22">
        <v>234</v>
      </c>
      <c r="J25" s="22">
        <v>229</v>
      </c>
      <c r="K25" s="22">
        <v>225</v>
      </c>
      <c r="L25" s="22">
        <v>220</v>
      </c>
      <c r="M25" s="22">
        <v>220</v>
      </c>
      <c r="N25" s="22">
        <v>200</v>
      </c>
      <c r="O25" s="22">
        <v>200</v>
      </c>
      <c r="P25" s="22">
        <v>200</v>
      </c>
      <c r="Q25" s="22">
        <v>200</v>
      </c>
      <c r="R25" s="22">
        <v>200</v>
      </c>
      <c r="S25" s="22">
        <v>200</v>
      </c>
      <c r="T25" s="22">
        <v>200</v>
      </c>
      <c r="U25" s="22">
        <v>200</v>
      </c>
      <c r="V25" s="23">
        <v>200</v>
      </c>
    </row>
    <row r="26" spans="1:22" x14ac:dyDescent="0.25">
      <c r="A26" s="20" t="s">
        <v>17</v>
      </c>
      <c r="B26" s="21">
        <v>15856</v>
      </c>
      <c r="C26" s="22">
        <v>15951</v>
      </c>
      <c r="D26" s="22">
        <v>14707</v>
      </c>
      <c r="E26" s="22">
        <v>13918</v>
      </c>
      <c r="F26" s="22">
        <v>14665</v>
      </c>
      <c r="G26" s="22">
        <v>13697</v>
      </c>
      <c r="H26" s="22">
        <v>18325</v>
      </c>
      <c r="I26" s="22">
        <v>18780</v>
      </c>
      <c r="J26" s="22">
        <v>15456</v>
      </c>
      <c r="K26" s="22">
        <v>15339</v>
      </c>
      <c r="L26" s="38">
        <v>14137</v>
      </c>
      <c r="M26" s="38">
        <v>12302</v>
      </c>
      <c r="N26" s="38">
        <v>11275</v>
      </c>
      <c r="O26" s="38">
        <v>10770</v>
      </c>
      <c r="P26" s="38">
        <v>10780</v>
      </c>
      <c r="Q26" s="38">
        <v>10600</v>
      </c>
      <c r="R26" s="22">
        <v>9538</v>
      </c>
      <c r="S26" s="22">
        <v>10356</v>
      </c>
      <c r="T26" s="22">
        <v>10470</v>
      </c>
      <c r="U26" s="22">
        <v>11410</v>
      </c>
      <c r="V26" s="23">
        <v>11995</v>
      </c>
    </row>
    <row r="27" spans="1:22" x14ac:dyDescent="0.25">
      <c r="A27" s="30" t="s">
        <v>18</v>
      </c>
      <c r="B27" s="31">
        <v>112324</v>
      </c>
      <c r="C27" s="32">
        <v>111093</v>
      </c>
      <c r="D27" s="32">
        <v>109668</v>
      </c>
      <c r="E27" s="32">
        <v>109219</v>
      </c>
      <c r="F27" s="32">
        <v>108120</v>
      </c>
      <c r="G27" s="32">
        <v>106871</v>
      </c>
      <c r="H27" s="32">
        <v>107037</v>
      </c>
      <c r="I27" s="32">
        <v>107860</v>
      </c>
      <c r="J27" s="32">
        <v>108821</v>
      </c>
      <c r="K27" s="32">
        <v>108104</v>
      </c>
      <c r="L27" s="32">
        <v>106598</v>
      </c>
      <c r="M27" s="32">
        <v>105606</v>
      </c>
      <c r="N27" s="32">
        <v>104659</v>
      </c>
      <c r="O27" s="32">
        <v>105313</v>
      </c>
      <c r="P27" s="32">
        <v>106480</v>
      </c>
      <c r="Q27" s="32">
        <v>105512</v>
      </c>
      <c r="R27" s="32">
        <v>105737</v>
      </c>
      <c r="S27" s="32">
        <v>105205</v>
      </c>
      <c r="T27" s="32">
        <v>101580</v>
      </c>
      <c r="U27" s="32">
        <v>100450</v>
      </c>
      <c r="V27" s="33">
        <v>99303</v>
      </c>
    </row>
    <row r="28" spans="1:22" x14ac:dyDescent="0.25">
      <c r="A28" s="16" t="s">
        <v>19</v>
      </c>
      <c r="B28" s="17">
        <v>1007</v>
      </c>
      <c r="C28" s="18">
        <v>1089</v>
      </c>
      <c r="D28" s="18">
        <v>1091</v>
      </c>
      <c r="E28" s="18">
        <v>1151</v>
      </c>
      <c r="F28" s="18">
        <v>1200</v>
      </c>
      <c r="G28" s="18">
        <v>1264</v>
      </c>
      <c r="H28" s="18">
        <v>1257</v>
      </c>
      <c r="I28" s="18">
        <v>1230</v>
      </c>
      <c r="J28" s="18">
        <v>1230</v>
      </c>
      <c r="K28" s="18">
        <v>1230</v>
      </c>
      <c r="L28" s="18">
        <v>1236</v>
      </c>
      <c r="M28" s="18">
        <v>1275</v>
      </c>
      <c r="N28" s="18">
        <v>1275</v>
      </c>
      <c r="O28" s="18">
        <v>1235</v>
      </c>
      <c r="P28" s="18">
        <v>1250</v>
      </c>
      <c r="Q28" s="18">
        <v>1227</v>
      </c>
      <c r="R28" s="18">
        <v>1200</v>
      </c>
      <c r="S28" s="18">
        <v>1217</v>
      </c>
      <c r="T28" s="18">
        <v>1200</v>
      </c>
      <c r="U28" s="18">
        <v>1275</v>
      </c>
      <c r="V28" s="19">
        <v>1260</v>
      </c>
    </row>
    <row r="29" spans="1:22" x14ac:dyDescent="0.25">
      <c r="A29" s="20" t="s">
        <v>20</v>
      </c>
      <c r="B29" s="21">
        <v>86300</v>
      </c>
      <c r="C29" s="22">
        <v>86574</v>
      </c>
      <c r="D29" s="22">
        <v>86604</v>
      </c>
      <c r="E29" s="22">
        <v>83875</v>
      </c>
      <c r="F29" s="22">
        <v>83297</v>
      </c>
      <c r="G29" s="22">
        <v>84505</v>
      </c>
      <c r="H29" s="22">
        <v>82719</v>
      </c>
      <c r="I29" s="22">
        <v>79831</v>
      </c>
      <c r="J29" s="22">
        <v>75375</v>
      </c>
      <c r="K29" s="22">
        <v>71278</v>
      </c>
      <c r="L29" s="22">
        <v>69056</v>
      </c>
      <c r="M29" s="22">
        <v>68000</v>
      </c>
      <c r="N29" s="22">
        <v>68477</v>
      </c>
      <c r="O29" s="22">
        <v>69039</v>
      </c>
      <c r="P29" s="22">
        <v>67893</v>
      </c>
      <c r="Q29" s="22">
        <v>67764</v>
      </c>
      <c r="R29" s="22">
        <v>67724</v>
      </c>
      <c r="S29" s="22">
        <v>68080</v>
      </c>
      <c r="T29" s="22">
        <v>68255</v>
      </c>
      <c r="U29" s="22">
        <v>67883</v>
      </c>
      <c r="V29" s="23">
        <v>67164</v>
      </c>
    </row>
    <row r="30" spans="1:22" x14ac:dyDescent="0.25">
      <c r="A30" s="20" t="s">
        <v>21</v>
      </c>
      <c r="B30" s="21">
        <v>163</v>
      </c>
      <c r="C30" s="22">
        <v>158</v>
      </c>
      <c r="D30" s="22">
        <v>154</v>
      </c>
      <c r="E30" s="22">
        <v>156</v>
      </c>
      <c r="F30" s="22">
        <v>152</v>
      </c>
      <c r="G30" s="22">
        <v>148</v>
      </c>
      <c r="H30" s="22">
        <v>143</v>
      </c>
      <c r="I30" s="22">
        <v>139</v>
      </c>
      <c r="J30" s="22">
        <v>135</v>
      </c>
      <c r="K30" s="22">
        <v>132</v>
      </c>
      <c r="L30" s="22">
        <v>128</v>
      </c>
      <c r="M30" s="22">
        <v>128</v>
      </c>
      <c r="N30" s="22">
        <v>128</v>
      </c>
      <c r="O30" s="22">
        <v>120</v>
      </c>
      <c r="P30" s="22">
        <v>120</v>
      </c>
      <c r="Q30" s="22">
        <v>120</v>
      </c>
      <c r="R30" s="22">
        <v>120</v>
      </c>
      <c r="S30" s="22">
        <v>120</v>
      </c>
      <c r="T30" s="22">
        <v>120</v>
      </c>
      <c r="U30" s="22">
        <v>120</v>
      </c>
      <c r="V30" s="23">
        <v>120</v>
      </c>
    </row>
    <row r="31" spans="1:22" x14ac:dyDescent="0.25">
      <c r="A31" s="20" t="s">
        <v>22</v>
      </c>
      <c r="B31" s="21">
        <v>61</v>
      </c>
      <c r="C31" s="22">
        <v>64</v>
      </c>
      <c r="D31" s="22">
        <v>65</v>
      </c>
      <c r="E31" s="22">
        <v>110</v>
      </c>
      <c r="F31" s="22">
        <v>160</v>
      </c>
      <c r="G31" s="22">
        <v>210</v>
      </c>
      <c r="H31" s="22">
        <v>260</v>
      </c>
      <c r="I31" s="22">
        <v>360</v>
      </c>
      <c r="J31" s="22">
        <v>470</v>
      </c>
      <c r="K31" s="22">
        <v>580</v>
      </c>
      <c r="L31" s="22">
        <v>664</v>
      </c>
      <c r="M31" s="22">
        <v>700</v>
      </c>
      <c r="N31" s="22">
        <v>750</v>
      </c>
      <c r="O31" s="22">
        <v>800</v>
      </c>
      <c r="P31" s="22">
        <v>850</v>
      </c>
      <c r="Q31" s="22">
        <v>900</v>
      </c>
      <c r="R31" s="22">
        <v>900</v>
      </c>
      <c r="S31" s="22">
        <v>900</v>
      </c>
      <c r="T31" s="22">
        <v>900</v>
      </c>
      <c r="U31" s="22">
        <v>900</v>
      </c>
      <c r="V31" s="23">
        <v>900</v>
      </c>
    </row>
    <row r="32" spans="1:22" x14ac:dyDescent="0.25">
      <c r="A32" s="34" t="s">
        <v>23</v>
      </c>
      <c r="B32" s="35">
        <v>87531</v>
      </c>
      <c r="C32" s="36">
        <v>87885</v>
      </c>
      <c r="D32" s="36">
        <v>87914</v>
      </c>
      <c r="E32" s="36">
        <v>85292</v>
      </c>
      <c r="F32" s="36">
        <v>84809</v>
      </c>
      <c r="G32" s="36">
        <v>86127</v>
      </c>
      <c r="H32" s="36">
        <v>84379</v>
      </c>
      <c r="I32" s="36">
        <v>81560</v>
      </c>
      <c r="J32" s="36">
        <v>77210</v>
      </c>
      <c r="K32" s="36">
        <v>73220</v>
      </c>
      <c r="L32" s="36">
        <v>71084</v>
      </c>
      <c r="M32" s="36">
        <v>70103</v>
      </c>
      <c r="N32" s="36">
        <v>70630</v>
      </c>
      <c r="O32" s="36">
        <v>71194</v>
      </c>
      <c r="P32" s="36">
        <v>70113</v>
      </c>
      <c r="Q32" s="36">
        <v>70011</v>
      </c>
      <c r="R32" s="36">
        <v>69944</v>
      </c>
      <c r="S32" s="36">
        <v>70317</v>
      </c>
      <c r="T32" s="36">
        <v>70475</v>
      </c>
      <c r="U32" s="36">
        <v>70178</v>
      </c>
      <c r="V32" s="37">
        <v>69444</v>
      </c>
    </row>
    <row r="33" spans="1:22" x14ac:dyDescent="0.25">
      <c r="A33" s="20" t="s">
        <v>24</v>
      </c>
      <c r="B33" s="21">
        <v>38883</v>
      </c>
      <c r="C33" s="22">
        <v>39521</v>
      </c>
      <c r="D33" s="22">
        <v>40205</v>
      </c>
      <c r="E33" s="22">
        <v>40960</v>
      </c>
      <c r="F33" s="22">
        <v>42019</v>
      </c>
      <c r="G33" s="22">
        <v>43067</v>
      </c>
      <c r="H33" s="22">
        <v>44214</v>
      </c>
      <c r="I33" s="22">
        <v>44726</v>
      </c>
      <c r="J33" s="22">
        <v>45270</v>
      </c>
      <c r="K33" s="22">
        <v>45329</v>
      </c>
      <c r="L33" s="22">
        <v>46306</v>
      </c>
      <c r="M33" s="22">
        <v>47470</v>
      </c>
      <c r="N33" s="22">
        <v>47840</v>
      </c>
      <c r="O33" s="22">
        <v>48590</v>
      </c>
      <c r="P33" s="22">
        <v>48890</v>
      </c>
      <c r="Q33" s="22">
        <v>50060</v>
      </c>
      <c r="R33" s="22">
        <v>50260</v>
      </c>
      <c r="S33" s="22">
        <v>51220</v>
      </c>
      <c r="T33" s="22">
        <v>54500</v>
      </c>
      <c r="U33" s="22">
        <v>54700</v>
      </c>
      <c r="V33" s="23">
        <v>56400</v>
      </c>
    </row>
    <row r="34" spans="1:22" x14ac:dyDescent="0.25">
      <c r="A34" s="30" t="s">
        <v>25</v>
      </c>
      <c r="B34" s="31">
        <v>238738</v>
      </c>
      <c r="C34" s="32">
        <v>238499</v>
      </c>
      <c r="D34" s="32">
        <v>237787</v>
      </c>
      <c r="E34" s="32">
        <v>235471</v>
      </c>
      <c r="F34" s="32">
        <v>234948</v>
      </c>
      <c r="G34" s="32">
        <v>236065</v>
      </c>
      <c r="H34" s="32">
        <v>235630</v>
      </c>
      <c r="I34" s="32">
        <v>234146</v>
      </c>
      <c r="J34" s="32">
        <v>231301</v>
      </c>
      <c r="K34" s="32">
        <v>226653</v>
      </c>
      <c r="L34" s="32">
        <v>223988</v>
      </c>
      <c r="M34" s="32">
        <v>223179</v>
      </c>
      <c r="N34" s="32">
        <v>223129</v>
      </c>
      <c r="O34" s="32">
        <v>225097</v>
      </c>
      <c r="P34" s="32">
        <v>225483</v>
      </c>
      <c r="Q34" s="32">
        <v>225583</v>
      </c>
      <c r="R34" s="32">
        <v>225941</v>
      </c>
      <c r="S34" s="32">
        <v>226742</v>
      </c>
      <c r="T34" s="32">
        <v>226555</v>
      </c>
      <c r="U34" s="32">
        <v>225328</v>
      </c>
      <c r="V34" s="33">
        <v>225147</v>
      </c>
    </row>
    <row r="35" spans="1:22" x14ac:dyDescent="0.25">
      <c r="A35" s="16" t="s">
        <v>26</v>
      </c>
      <c r="B35" s="17">
        <v>1100</v>
      </c>
      <c r="C35" s="18">
        <v>1150</v>
      </c>
      <c r="D35" s="18">
        <v>1200</v>
      </c>
      <c r="E35" s="18">
        <v>1200</v>
      </c>
      <c r="F35" s="18">
        <v>1200</v>
      </c>
      <c r="G35" s="18">
        <v>1200</v>
      </c>
      <c r="H35" s="18">
        <v>1200</v>
      </c>
      <c r="I35" s="18">
        <v>1200</v>
      </c>
      <c r="J35" s="18">
        <v>1200</v>
      </c>
      <c r="K35" s="18">
        <v>1200</v>
      </c>
      <c r="L35" s="18">
        <v>1200</v>
      </c>
      <c r="M35" s="18">
        <v>1200</v>
      </c>
      <c r="N35" s="18">
        <v>1200</v>
      </c>
      <c r="O35" s="18">
        <v>1200</v>
      </c>
      <c r="P35" s="18">
        <v>1200</v>
      </c>
      <c r="Q35" s="18">
        <v>1200</v>
      </c>
      <c r="R35" s="18">
        <v>1200</v>
      </c>
      <c r="S35" s="18">
        <v>1200</v>
      </c>
      <c r="T35" s="18">
        <v>1200</v>
      </c>
      <c r="U35" s="18">
        <v>1200</v>
      </c>
      <c r="V35" s="19">
        <v>1200</v>
      </c>
    </row>
    <row r="36" spans="1:22" ht="22.5" x14ac:dyDescent="0.25">
      <c r="A36" s="20" t="s">
        <v>27</v>
      </c>
      <c r="B36" s="21">
        <v>21161</v>
      </c>
      <c r="C36" s="22">
        <v>19855</v>
      </c>
      <c r="D36" s="22">
        <v>17897</v>
      </c>
      <c r="E36" s="22">
        <v>17241</v>
      </c>
      <c r="F36" s="22">
        <v>15581</v>
      </c>
      <c r="G36" s="22">
        <v>13946</v>
      </c>
      <c r="H36" s="22">
        <v>12435</v>
      </c>
      <c r="I36" s="22">
        <v>11416</v>
      </c>
      <c r="J36" s="22">
        <v>9891</v>
      </c>
      <c r="K36" s="22">
        <v>8930</v>
      </c>
      <c r="L36" s="22">
        <v>8607</v>
      </c>
      <c r="M36" s="22">
        <v>8170</v>
      </c>
      <c r="N36" s="22">
        <v>8600</v>
      </c>
      <c r="O36" s="22">
        <v>9000</v>
      </c>
      <c r="P36" s="22">
        <v>9200</v>
      </c>
      <c r="Q36" s="22">
        <v>9400</v>
      </c>
      <c r="R36" s="22">
        <v>9700</v>
      </c>
      <c r="S36" s="22">
        <v>10000</v>
      </c>
      <c r="T36" s="22">
        <v>10100</v>
      </c>
      <c r="U36" s="22">
        <v>10100</v>
      </c>
      <c r="V36" s="23">
        <v>10100</v>
      </c>
    </row>
    <row r="37" spans="1:22" x14ac:dyDescent="0.25">
      <c r="A37" s="20" t="s">
        <v>28</v>
      </c>
      <c r="B37" s="21">
        <v>6319</v>
      </c>
      <c r="C37" s="22">
        <v>6275</v>
      </c>
      <c r="D37" s="22">
        <v>5760</v>
      </c>
      <c r="E37" s="22">
        <v>6024</v>
      </c>
      <c r="F37" s="22">
        <v>5971</v>
      </c>
      <c r="G37" s="22">
        <v>6278</v>
      </c>
      <c r="H37" s="22">
        <v>6258</v>
      </c>
      <c r="I37" s="22">
        <v>5992</v>
      </c>
      <c r="J37" s="22">
        <v>6133</v>
      </c>
      <c r="K37" s="22">
        <v>6443</v>
      </c>
      <c r="L37" s="22">
        <v>6932</v>
      </c>
      <c r="M37" s="22">
        <v>7774</v>
      </c>
      <c r="N37" s="22">
        <v>8040</v>
      </c>
      <c r="O37" s="22">
        <v>8528</v>
      </c>
      <c r="P37" s="22">
        <v>8196</v>
      </c>
      <c r="Q37" s="22">
        <v>8931</v>
      </c>
      <c r="R37" s="22">
        <v>9127</v>
      </c>
      <c r="S37" s="22">
        <v>9058</v>
      </c>
      <c r="T37" s="22">
        <v>8696</v>
      </c>
      <c r="U37" s="22">
        <v>9204</v>
      </c>
      <c r="V37" s="23">
        <v>9073</v>
      </c>
    </row>
    <row r="38" spans="1:22" x14ac:dyDescent="0.25">
      <c r="A38" s="20" t="s">
        <v>29</v>
      </c>
      <c r="B38" s="21">
        <v>4281</v>
      </c>
      <c r="C38" s="22">
        <v>4062</v>
      </c>
      <c r="D38" s="22">
        <v>4377</v>
      </c>
      <c r="E38" s="22">
        <v>4391</v>
      </c>
      <c r="F38" s="22">
        <v>4413</v>
      </c>
      <c r="G38" s="22">
        <v>4584</v>
      </c>
      <c r="H38" s="22">
        <v>5005</v>
      </c>
      <c r="I38" s="22">
        <v>4927</v>
      </c>
      <c r="J38" s="22">
        <v>5516</v>
      </c>
      <c r="K38" s="22">
        <v>5752</v>
      </c>
      <c r="L38" s="22">
        <v>6429</v>
      </c>
      <c r="M38" s="22">
        <v>6962</v>
      </c>
      <c r="N38" s="22">
        <v>7368</v>
      </c>
      <c r="O38" s="22">
        <v>7170</v>
      </c>
      <c r="P38" s="22">
        <v>6953</v>
      </c>
      <c r="Q38" s="22">
        <v>6886</v>
      </c>
      <c r="R38" s="22">
        <v>7006</v>
      </c>
      <c r="S38" s="22">
        <v>7546</v>
      </c>
      <c r="T38" s="22">
        <v>8235</v>
      </c>
      <c r="U38" s="22">
        <v>9531</v>
      </c>
      <c r="V38" s="23">
        <v>9277</v>
      </c>
    </row>
    <row r="39" spans="1:22" x14ac:dyDescent="0.25">
      <c r="A39" s="30" t="s">
        <v>30</v>
      </c>
      <c r="B39" s="31">
        <v>258961</v>
      </c>
      <c r="C39" s="32">
        <v>257291</v>
      </c>
      <c r="D39" s="32">
        <v>255501</v>
      </c>
      <c r="E39" s="32">
        <v>252279</v>
      </c>
      <c r="F39" s="32">
        <v>250171</v>
      </c>
      <c r="G39" s="32">
        <v>249517</v>
      </c>
      <c r="H39" s="32">
        <v>248012</v>
      </c>
      <c r="I39" s="32">
        <v>245697</v>
      </c>
      <c r="J39" s="32">
        <v>241775</v>
      </c>
      <c r="K39" s="32">
        <v>236092</v>
      </c>
      <c r="L39" s="32">
        <v>233292</v>
      </c>
      <c r="M39" s="32">
        <v>231737</v>
      </c>
      <c r="N39" s="32">
        <v>232257</v>
      </c>
      <c r="O39" s="32">
        <v>233939</v>
      </c>
      <c r="P39" s="32">
        <v>234640</v>
      </c>
      <c r="Q39" s="32">
        <v>234138</v>
      </c>
      <c r="R39" s="32">
        <v>234720</v>
      </c>
      <c r="S39" s="32">
        <v>236430</v>
      </c>
      <c r="T39" s="32">
        <v>237394</v>
      </c>
      <c r="U39" s="32">
        <v>236955</v>
      </c>
      <c r="V39" s="33">
        <v>236651</v>
      </c>
    </row>
    <row r="40" spans="1:22" ht="22.5" x14ac:dyDescent="0.25">
      <c r="A40" s="16" t="s">
        <v>31</v>
      </c>
      <c r="B40" s="18">
        <v>209925</v>
      </c>
      <c r="C40" s="18">
        <v>212528</v>
      </c>
      <c r="D40" s="18">
        <v>215163</v>
      </c>
      <c r="E40" s="18">
        <v>217831</v>
      </c>
      <c r="F40" s="18">
        <v>220532</v>
      </c>
      <c r="G40" s="18">
        <v>223267</v>
      </c>
      <c r="H40" s="18">
        <v>226035</v>
      </c>
      <c r="I40" s="18">
        <v>228838</v>
      </c>
      <c r="J40" s="18">
        <v>231676</v>
      </c>
      <c r="K40" s="18">
        <v>234548</v>
      </c>
      <c r="L40" s="18">
        <v>237457</v>
      </c>
      <c r="M40" s="18">
        <v>238644</v>
      </c>
      <c r="N40" s="18">
        <v>239838</v>
      </c>
      <c r="O40" s="18">
        <v>241037</v>
      </c>
      <c r="P40" s="18">
        <v>243500</v>
      </c>
      <c r="Q40" s="18">
        <v>243893</v>
      </c>
      <c r="R40" s="18">
        <v>243693</v>
      </c>
      <c r="S40" s="18">
        <v>243700</v>
      </c>
      <c r="T40" s="18">
        <v>243700</v>
      </c>
      <c r="U40" s="18">
        <v>245000</v>
      </c>
      <c r="V40" s="19">
        <v>245000</v>
      </c>
    </row>
    <row r="41" spans="1:22" x14ac:dyDescent="0.25">
      <c r="A41" s="20" t="s">
        <v>32</v>
      </c>
      <c r="B41" s="22">
        <v>109477</v>
      </c>
      <c r="C41" s="22">
        <v>108208</v>
      </c>
      <c r="D41" s="22">
        <v>106804</v>
      </c>
      <c r="E41" s="22">
        <v>105578</v>
      </c>
      <c r="F41" s="22">
        <v>103108</v>
      </c>
      <c r="G41" s="22">
        <v>99048</v>
      </c>
      <c r="H41" s="22">
        <v>97251</v>
      </c>
      <c r="I41" s="22">
        <v>96222</v>
      </c>
      <c r="J41" s="22">
        <v>96765</v>
      </c>
      <c r="K41" s="22">
        <v>98313</v>
      </c>
      <c r="L41" s="22">
        <v>97664</v>
      </c>
      <c r="M41" s="22">
        <v>96922</v>
      </c>
      <c r="N41" s="22">
        <v>94690</v>
      </c>
      <c r="O41" s="22">
        <v>91274</v>
      </c>
      <c r="P41" s="22">
        <v>87367</v>
      </c>
      <c r="Q41" s="22">
        <v>86954</v>
      </c>
      <c r="R41" s="22">
        <v>86720</v>
      </c>
      <c r="S41" s="22">
        <v>84558</v>
      </c>
      <c r="T41" s="22">
        <v>83042</v>
      </c>
      <c r="U41" s="22">
        <v>81928</v>
      </c>
      <c r="V41" s="23">
        <v>82032</v>
      </c>
    </row>
    <row r="42" spans="1:22" x14ac:dyDescent="0.25">
      <c r="A42" s="20" t="s">
        <v>33</v>
      </c>
      <c r="B42" s="22">
        <v>31609</v>
      </c>
      <c r="C42" s="22">
        <v>31945</v>
      </c>
      <c r="D42" s="22">
        <v>32614</v>
      </c>
      <c r="E42" s="22">
        <v>34394</v>
      </c>
      <c r="F42" s="22">
        <v>36271</v>
      </c>
      <c r="G42" s="22">
        <v>38250</v>
      </c>
      <c r="H42" s="22">
        <v>38784</v>
      </c>
      <c r="I42" s="22">
        <v>39325</v>
      </c>
      <c r="J42" s="22">
        <v>39866</v>
      </c>
      <c r="K42" s="22">
        <v>41129</v>
      </c>
      <c r="L42" s="22">
        <v>42211</v>
      </c>
      <c r="M42" s="22">
        <v>43321</v>
      </c>
      <c r="N42" s="22">
        <v>43850</v>
      </c>
      <c r="O42" s="22">
        <v>44385</v>
      </c>
      <c r="P42" s="22">
        <v>44928</v>
      </c>
      <c r="Q42" s="22">
        <v>45450</v>
      </c>
      <c r="R42" s="22">
        <v>45450</v>
      </c>
      <c r="S42" s="22">
        <v>45995</v>
      </c>
      <c r="T42" s="22">
        <v>46547</v>
      </c>
      <c r="U42" s="22">
        <v>46800</v>
      </c>
      <c r="V42" s="23">
        <v>47000</v>
      </c>
    </row>
    <row r="43" spans="1:22" x14ac:dyDescent="0.25">
      <c r="A43" s="20" t="s">
        <v>34</v>
      </c>
      <c r="B43" s="22">
        <v>24463</v>
      </c>
      <c r="C43" s="22">
        <v>24463</v>
      </c>
      <c r="D43" s="22">
        <v>24353</v>
      </c>
      <c r="E43" s="22">
        <v>24353</v>
      </c>
      <c r="F43" s="22">
        <v>24353</v>
      </c>
      <c r="G43" s="22">
        <v>24353</v>
      </c>
      <c r="H43" s="22">
        <v>24353</v>
      </c>
      <c r="I43" s="22">
        <v>24353</v>
      </c>
      <c r="J43" s="22">
        <v>24353</v>
      </c>
      <c r="K43" s="22">
        <v>24353</v>
      </c>
      <c r="L43" s="22">
        <v>23811</v>
      </c>
      <c r="M43" s="22">
        <v>23811</v>
      </c>
      <c r="N43" s="22">
        <v>23800</v>
      </c>
      <c r="O43" s="22">
        <v>23800</v>
      </c>
      <c r="P43" s="22">
        <v>24000</v>
      </c>
      <c r="Q43" s="22">
        <v>24000</v>
      </c>
      <c r="R43" s="22">
        <v>23852</v>
      </c>
      <c r="S43" s="22">
        <v>23752</v>
      </c>
      <c r="T43" s="22">
        <v>23752</v>
      </c>
      <c r="U43" s="22">
        <v>23752</v>
      </c>
      <c r="V43" s="23">
        <v>23752</v>
      </c>
    </row>
    <row r="44" spans="1:22" x14ac:dyDescent="0.25">
      <c r="A44" s="30" t="s">
        <v>35</v>
      </c>
      <c r="B44" s="31">
        <v>634435</v>
      </c>
      <c r="C44" s="32">
        <v>634435</v>
      </c>
      <c r="D44" s="32">
        <v>634435</v>
      </c>
      <c r="E44" s="32">
        <v>634435</v>
      </c>
      <c r="F44" s="32">
        <v>634435</v>
      </c>
      <c r="G44" s="32">
        <v>634435</v>
      </c>
      <c r="H44" s="32">
        <v>634435</v>
      </c>
      <c r="I44" s="32">
        <v>634435</v>
      </c>
      <c r="J44" s="32">
        <v>634435</v>
      </c>
      <c r="K44" s="32">
        <v>634435</v>
      </c>
      <c r="L44" s="32">
        <v>634435</v>
      </c>
      <c r="M44" s="32">
        <v>634435</v>
      </c>
      <c r="N44" s="32">
        <v>634435</v>
      </c>
      <c r="O44" s="32">
        <v>634435</v>
      </c>
      <c r="P44" s="32">
        <v>634435</v>
      </c>
      <c r="Q44" s="32">
        <v>634435</v>
      </c>
      <c r="R44" s="32">
        <v>634435</v>
      </c>
      <c r="S44" s="32">
        <v>634435</v>
      </c>
      <c r="T44" s="32">
        <v>634435</v>
      </c>
      <c r="U44" s="32">
        <v>634435</v>
      </c>
      <c r="V44" s="33">
        <v>634435</v>
      </c>
    </row>
  </sheetData>
  <pageMargins left="0.23622047244094491" right="0.23622047244094491" top="0.74803149606299213" bottom="0.74803149606299213" header="0.31496062992125984" footer="0.31496062992125984"/>
  <pageSetup paperSize="8" scale="58"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CONCATENATE("12"," - ",RIGHT(CELL("nomfichier",A7),LEN(CELL("nomfichier",A7))-FIND("]",
CELL("nomfichier",A7))))</f>
        <v>12 - AVEYRON</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66964</v>
      </c>
      <c r="C10" s="18">
        <v>67433</v>
      </c>
      <c r="D10" s="18">
        <v>69951</v>
      </c>
      <c r="E10" s="18">
        <v>67312</v>
      </c>
      <c r="F10" s="18">
        <v>67629</v>
      </c>
      <c r="G10" s="18">
        <v>67438</v>
      </c>
      <c r="H10" s="18">
        <v>64376</v>
      </c>
      <c r="I10" s="18">
        <v>60752</v>
      </c>
      <c r="J10" s="18">
        <v>65841</v>
      </c>
      <c r="K10" s="18">
        <v>67683</v>
      </c>
      <c r="L10" s="18">
        <v>63521</v>
      </c>
      <c r="M10" s="18">
        <v>62112</v>
      </c>
      <c r="N10" s="18">
        <v>61645</v>
      </c>
      <c r="O10" s="18">
        <v>64702</v>
      </c>
      <c r="P10" s="18">
        <v>66333</v>
      </c>
      <c r="Q10" s="18">
        <v>68870</v>
      </c>
      <c r="R10" s="18">
        <v>69518</v>
      </c>
      <c r="S10" s="18">
        <v>67270</v>
      </c>
      <c r="T10" s="18">
        <v>65835</v>
      </c>
      <c r="U10" s="18">
        <v>65699</v>
      </c>
      <c r="V10" s="19">
        <v>63610</v>
      </c>
    </row>
    <row r="11" spans="1:22" x14ac:dyDescent="0.25">
      <c r="A11" s="20" t="s">
        <v>2</v>
      </c>
      <c r="B11" s="21">
        <v>750</v>
      </c>
      <c r="C11" s="22">
        <v>700</v>
      </c>
      <c r="D11" s="22">
        <v>597</v>
      </c>
      <c r="E11" s="22">
        <v>591</v>
      </c>
      <c r="F11" s="22">
        <v>491</v>
      </c>
      <c r="G11" s="22">
        <v>637</v>
      </c>
      <c r="H11" s="22">
        <v>763</v>
      </c>
      <c r="I11" s="22">
        <v>665</v>
      </c>
      <c r="J11" s="22">
        <v>592</v>
      </c>
      <c r="K11" s="22">
        <v>843</v>
      </c>
      <c r="L11" s="22">
        <v>844</v>
      </c>
      <c r="M11" s="22">
        <v>917</v>
      </c>
      <c r="N11" s="22">
        <v>957</v>
      </c>
      <c r="O11" s="22">
        <v>1321</v>
      </c>
      <c r="P11" s="22">
        <v>1430</v>
      </c>
      <c r="Q11" s="22">
        <v>2160</v>
      </c>
      <c r="R11" s="22">
        <v>2405</v>
      </c>
      <c r="S11" s="22">
        <v>2405</v>
      </c>
      <c r="T11" s="22">
        <v>2450</v>
      </c>
      <c r="U11" s="22">
        <v>1500</v>
      </c>
      <c r="V11" s="23">
        <v>1700</v>
      </c>
    </row>
    <row r="12" spans="1:22" x14ac:dyDescent="0.25">
      <c r="A12" s="20" t="s">
        <v>3</v>
      </c>
      <c r="B12" s="21">
        <v>220</v>
      </c>
      <c r="C12" s="22">
        <v>281</v>
      </c>
      <c r="D12" s="22">
        <v>319</v>
      </c>
      <c r="E12" s="22">
        <v>357</v>
      </c>
      <c r="F12" s="22">
        <v>171</v>
      </c>
      <c r="G12" s="22">
        <v>120</v>
      </c>
      <c r="H12" s="22">
        <v>76</v>
      </c>
      <c r="I12" s="22">
        <v>81</v>
      </c>
      <c r="J12" s="22">
        <v>57</v>
      </c>
      <c r="K12" s="22">
        <v>90</v>
      </c>
      <c r="L12" s="22">
        <v>370</v>
      </c>
      <c r="M12" s="22">
        <v>337</v>
      </c>
      <c r="N12" s="22">
        <v>274</v>
      </c>
      <c r="O12" s="22">
        <v>206</v>
      </c>
      <c r="P12" s="22">
        <v>304</v>
      </c>
      <c r="Q12" s="22">
        <v>440</v>
      </c>
      <c r="R12" s="22">
        <v>530</v>
      </c>
      <c r="S12" s="22">
        <v>760</v>
      </c>
      <c r="T12" s="22">
        <v>370</v>
      </c>
      <c r="U12" s="22">
        <v>320</v>
      </c>
      <c r="V12" s="23">
        <v>320</v>
      </c>
    </row>
    <row r="13" spans="1:22" x14ac:dyDescent="0.25">
      <c r="A13" s="20" t="s">
        <v>4</v>
      </c>
      <c r="B13" s="21" t="s">
        <v>58</v>
      </c>
      <c r="C13" s="22" t="s">
        <v>58</v>
      </c>
      <c r="D13" s="22" t="s">
        <v>58</v>
      </c>
      <c r="E13" s="22" t="s">
        <v>58</v>
      </c>
      <c r="F13" s="22" t="s">
        <v>58</v>
      </c>
      <c r="G13" s="22" t="s">
        <v>58</v>
      </c>
      <c r="H13" s="22" t="s">
        <v>58</v>
      </c>
      <c r="I13" s="22" t="s">
        <v>58</v>
      </c>
      <c r="J13" s="22" t="s">
        <v>58</v>
      </c>
      <c r="K13" s="22">
        <v>28</v>
      </c>
      <c r="L13" s="22">
        <v>15</v>
      </c>
      <c r="M13" s="22" t="s">
        <v>58</v>
      </c>
      <c r="N13" s="22" t="s">
        <v>58</v>
      </c>
      <c r="O13" s="22" t="s">
        <v>58</v>
      </c>
      <c r="P13" s="22" t="s">
        <v>58</v>
      </c>
      <c r="Q13" s="22">
        <v>7</v>
      </c>
      <c r="R13" s="22">
        <v>12</v>
      </c>
      <c r="S13" s="22">
        <v>13</v>
      </c>
      <c r="T13" s="22" t="s">
        <v>58</v>
      </c>
      <c r="U13" s="22">
        <v>10</v>
      </c>
      <c r="V13" s="23" t="s">
        <v>58</v>
      </c>
    </row>
    <row r="14" spans="1:22" x14ac:dyDescent="0.25">
      <c r="A14" s="20" t="s">
        <v>5</v>
      </c>
      <c r="B14" s="21">
        <v>197</v>
      </c>
      <c r="C14" s="22">
        <v>165</v>
      </c>
      <c r="D14" s="22">
        <v>160</v>
      </c>
      <c r="E14" s="22">
        <v>160</v>
      </c>
      <c r="F14" s="22">
        <v>145</v>
      </c>
      <c r="G14" s="22">
        <v>146</v>
      </c>
      <c r="H14" s="22">
        <v>152</v>
      </c>
      <c r="I14" s="22">
        <v>133</v>
      </c>
      <c r="J14" s="22">
        <v>131</v>
      </c>
      <c r="K14" s="22">
        <v>129</v>
      </c>
      <c r="L14" s="22">
        <v>120</v>
      </c>
      <c r="M14" s="22">
        <v>90</v>
      </c>
      <c r="N14" s="22">
        <v>80</v>
      </c>
      <c r="O14" s="22">
        <v>74</v>
      </c>
      <c r="P14" s="22">
        <v>67</v>
      </c>
      <c r="Q14" s="22">
        <v>58</v>
      </c>
      <c r="R14" s="22">
        <v>53</v>
      </c>
      <c r="S14" s="22">
        <v>56</v>
      </c>
      <c r="T14" s="22">
        <v>40</v>
      </c>
      <c r="U14" s="22">
        <v>35</v>
      </c>
      <c r="V14" s="23">
        <v>21</v>
      </c>
    </row>
    <row r="15" spans="1:22" ht="22.5" x14ac:dyDescent="0.25">
      <c r="A15" s="24" t="s">
        <v>6</v>
      </c>
      <c r="B15" s="25">
        <v>5</v>
      </c>
      <c r="C15" s="26">
        <v>5</v>
      </c>
      <c r="D15" s="26">
        <v>5</v>
      </c>
      <c r="E15" s="26">
        <v>5</v>
      </c>
      <c r="F15" s="26">
        <v>5</v>
      </c>
      <c r="G15" s="26">
        <v>5</v>
      </c>
      <c r="H15" s="26">
        <v>5</v>
      </c>
      <c r="I15" s="26">
        <v>5</v>
      </c>
      <c r="J15" s="26">
        <v>4</v>
      </c>
      <c r="K15" s="26">
        <v>4</v>
      </c>
      <c r="L15" s="26">
        <v>6</v>
      </c>
      <c r="M15" s="26">
        <v>5</v>
      </c>
      <c r="N15" s="26">
        <v>6</v>
      </c>
      <c r="O15" s="26">
        <v>6</v>
      </c>
      <c r="P15" s="26">
        <v>6</v>
      </c>
      <c r="Q15" s="26">
        <v>11</v>
      </c>
      <c r="R15" s="26">
        <v>24</v>
      </c>
      <c r="S15" s="26">
        <v>37</v>
      </c>
      <c r="T15" s="26">
        <v>29</v>
      </c>
      <c r="U15" s="26">
        <v>40</v>
      </c>
      <c r="V15" s="27">
        <v>45</v>
      </c>
    </row>
    <row r="16" spans="1:22" x14ac:dyDescent="0.25">
      <c r="A16" s="16" t="s">
        <v>7</v>
      </c>
      <c r="B16" s="17">
        <v>110</v>
      </c>
      <c r="C16" s="18">
        <v>110</v>
      </c>
      <c r="D16" s="18">
        <v>111</v>
      </c>
      <c r="E16" s="18">
        <v>111</v>
      </c>
      <c r="F16" s="18">
        <v>111</v>
      </c>
      <c r="G16" s="18">
        <v>111</v>
      </c>
      <c r="H16" s="18">
        <v>111</v>
      </c>
      <c r="I16" s="18">
        <v>119</v>
      </c>
      <c r="J16" s="18">
        <v>120</v>
      </c>
      <c r="K16" s="18">
        <v>124</v>
      </c>
      <c r="L16" s="18">
        <v>131</v>
      </c>
      <c r="M16" s="18">
        <v>139</v>
      </c>
      <c r="N16" s="18">
        <v>167</v>
      </c>
      <c r="O16" s="18">
        <v>176</v>
      </c>
      <c r="P16" s="18">
        <v>235</v>
      </c>
      <c r="Q16" s="18">
        <v>199</v>
      </c>
      <c r="R16" s="18">
        <v>181</v>
      </c>
      <c r="S16" s="18">
        <v>179</v>
      </c>
      <c r="T16" s="18">
        <v>148</v>
      </c>
      <c r="U16" s="18">
        <v>134</v>
      </c>
      <c r="V16" s="19">
        <v>147</v>
      </c>
    </row>
    <row r="17" spans="1:22" x14ac:dyDescent="0.25">
      <c r="A17" s="20" t="s">
        <v>8</v>
      </c>
      <c r="B17" s="21">
        <v>104</v>
      </c>
      <c r="C17" s="22">
        <v>106</v>
      </c>
      <c r="D17" s="22">
        <v>101</v>
      </c>
      <c r="E17" s="22">
        <v>101</v>
      </c>
      <c r="F17" s="22">
        <v>102</v>
      </c>
      <c r="G17" s="22">
        <v>102</v>
      </c>
      <c r="H17" s="22">
        <v>201</v>
      </c>
      <c r="I17" s="22">
        <v>155</v>
      </c>
      <c r="J17" s="22">
        <v>94</v>
      </c>
      <c r="K17" s="22">
        <v>96</v>
      </c>
      <c r="L17" s="22">
        <v>97</v>
      </c>
      <c r="M17" s="22">
        <v>97</v>
      </c>
      <c r="N17" s="22">
        <v>97</v>
      </c>
      <c r="O17" s="22">
        <v>97</v>
      </c>
      <c r="P17" s="22">
        <v>97</v>
      </c>
      <c r="Q17" s="22">
        <v>66</v>
      </c>
      <c r="R17" s="22">
        <v>64</v>
      </c>
      <c r="S17" s="22">
        <v>66</v>
      </c>
      <c r="T17" s="22">
        <v>66</v>
      </c>
      <c r="U17" s="22">
        <v>60</v>
      </c>
      <c r="V17" s="23">
        <v>60</v>
      </c>
    </row>
    <row r="18" spans="1:22" x14ac:dyDescent="0.25">
      <c r="A18" s="28" t="s">
        <v>9</v>
      </c>
      <c r="B18" s="21">
        <v>10</v>
      </c>
      <c r="C18" s="22">
        <v>10</v>
      </c>
      <c r="D18" s="22">
        <v>10</v>
      </c>
      <c r="E18" s="22">
        <v>10</v>
      </c>
      <c r="F18" s="22">
        <v>10</v>
      </c>
      <c r="G18" s="22">
        <v>10</v>
      </c>
      <c r="H18" s="22">
        <v>14</v>
      </c>
      <c r="I18" s="22">
        <v>8</v>
      </c>
      <c r="J18" s="22">
        <v>3</v>
      </c>
      <c r="K18" s="22">
        <v>16</v>
      </c>
      <c r="L18" s="38">
        <v>16</v>
      </c>
      <c r="M18" s="38">
        <v>16</v>
      </c>
      <c r="N18" s="38">
        <v>16</v>
      </c>
      <c r="O18" s="38">
        <v>16</v>
      </c>
      <c r="P18" s="38">
        <v>16</v>
      </c>
      <c r="Q18" s="38">
        <v>105</v>
      </c>
      <c r="R18" s="22">
        <v>80</v>
      </c>
      <c r="S18" s="22">
        <v>105</v>
      </c>
      <c r="T18" s="22">
        <v>165</v>
      </c>
      <c r="U18" s="22">
        <v>250</v>
      </c>
      <c r="V18" s="23">
        <v>160</v>
      </c>
    </row>
    <row r="19" spans="1:22" x14ac:dyDescent="0.25">
      <c r="A19" s="24" t="s">
        <v>10</v>
      </c>
      <c r="B19" s="25">
        <v>44</v>
      </c>
      <c r="C19" s="26">
        <v>45</v>
      </c>
      <c r="D19" s="26">
        <v>46</v>
      </c>
      <c r="E19" s="26">
        <v>47</v>
      </c>
      <c r="F19" s="26">
        <v>47</v>
      </c>
      <c r="G19" s="26">
        <v>48</v>
      </c>
      <c r="H19" s="26">
        <v>49</v>
      </c>
      <c r="I19" s="26">
        <v>50</v>
      </c>
      <c r="J19" s="26">
        <v>50</v>
      </c>
      <c r="K19" s="26">
        <v>51</v>
      </c>
      <c r="L19" s="26">
        <v>52</v>
      </c>
      <c r="M19" s="26">
        <v>52</v>
      </c>
      <c r="N19" s="26">
        <v>52</v>
      </c>
      <c r="O19" s="26">
        <v>52</v>
      </c>
      <c r="P19" s="26">
        <v>52</v>
      </c>
      <c r="Q19" s="26">
        <v>52</v>
      </c>
      <c r="R19" s="26">
        <v>52</v>
      </c>
      <c r="S19" s="26">
        <v>52</v>
      </c>
      <c r="T19" s="26">
        <v>52</v>
      </c>
      <c r="U19" s="26">
        <v>52</v>
      </c>
      <c r="V19" s="27">
        <v>52</v>
      </c>
    </row>
    <row r="20" spans="1:22" x14ac:dyDescent="0.25">
      <c r="A20" s="16" t="s">
        <v>11</v>
      </c>
      <c r="B20" s="17">
        <v>11</v>
      </c>
      <c r="C20" s="18">
        <v>12</v>
      </c>
      <c r="D20" s="18">
        <v>13</v>
      </c>
      <c r="E20" s="18">
        <v>18</v>
      </c>
      <c r="F20" s="18">
        <v>19</v>
      </c>
      <c r="G20" s="18">
        <v>22</v>
      </c>
      <c r="H20" s="18">
        <v>22</v>
      </c>
      <c r="I20" s="18">
        <v>24</v>
      </c>
      <c r="J20" s="18">
        <v>25</v>
      </c>
      <c r="K20" s="18">
        <v>27</v>
      </c>
      <c r="L20" s="18">
        <v>30</v>
      </c>
      <c r="M20" s="18">
        <v>30</v>
      </c>
      <c r="N20" s="18">
        <v>30</v>
      </c>
      <c r="O20" s="18">
        <v>30</v>
      </c>
      <c r="P20" s="18">
        <v>30</v>
      </c>
      <c r="Q20" s="18">
        <v>30</v>
      </c>
      <c r="R20" s="18">
        <v>30</v>
      </c>
      <c r="S20" s="18">
        <v>30</v>
      </c>
      <c r="T20" s="18">
        <v>30</v>
      </c>
      <c r="U20" s="18">
        <v>29</v>
      </c>
      <c r="V20" s="19">
        <v>29</v>
      </c>
    </row>
    <row r="21" spans="1:22" x14ac:dyDescent="0.25">
      <c r="A21" s="20" t="s">
        <v>12</v>
      </c>
      <c r="B21" s="21">
        <v>471</v>
      </c>
      <c r="C21" s="22">
        <v>467</v>
      </c>
      <c r="D21" s="22">
        <v>366</v>
      </c>
      <c r="E21" s="22">
        <v>409</v>
      </c>
      <c r="F21" s="22">
        <v>314</v>
      </c>
      <c r="G21" s="22">
        <v>327</v>
      </c>
      <c r="H21" s="22">
        <v>279</v>
      </c>
      <c r="I21" s="22">
        <v>280</v>
      </c>
      <c r="J21" s="22">
        <v>266</v>
      </c>
      <c r="K21" s="22">
        <v>263</v>
      </c>
      <c r="L21" s="22">
        <v>169</v>
      </c>
      <c r="M21" s="22">
        <v>128</v>
      </c>
      <c r="N21" s="22">
        <v>185</v>
      </c>
      <c r="O21" s="22">
        <v>194</v>
      </c>
      <c r="P21" s="22">
        <v>212</v>
      </c>
      <c r="Q21" s="22">
        <v>169</v>
      </c>
      <c r="R21" s="22">
        <v>204</v>
      </c>
      <c r="S21" s="22">
        <v>170</v>
      </c>
      <c r="T21" s="22">
        <v>102</v>
      </c>
      <c r="U21" s="22">
        <v>116</v>
      </c>
      <c r="V21" s="23">
        <v>122</v>
      </c>
    </row>
    <row r="22" spans="1:22" x14ac:dyDescent="0.25">
      <c r="A22" s="20" t="s">
        <v>13</v>
      </c>
      <c r="B22" s="21">
        <v>79</v>
      </c>
      <c r="C22" s="22">
        <v>38</v>
      </c>
      <c r="D22" s="22">
        <v>33</v>
      </c>
      <c r="E22" s="22">
        <v>22</v>
      </c>
      <c r="F22" s="22">
        <v>30</v>
      </c>
      <c r="G22" s="22">
        <v>30</v>
      </c>
      <c r="H22" s="22">
        <v>30</v>
      </c>
      <c r="I22" s="22">
        <v>30</v>
      </c>
      <c r="J22" s="22">
        <v>30</v>
      </c>
      <c r="K22" s="22">
        <v>30</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15750</v>
      </c>
      <c r="C23" s="22">
        <v>17500</v>
      </c>
      <c r="D23" s="22">
        <v>17000</v>
      </c>
      <c r="E23" s="22">
        <v>16500</v>
      </c>
      <c r="F23" s="22">
        <v>15800</v>
      </c>
      <c r="G23" s="22">
        <v>14900</v>
      </c>
      <c r="H23" s="22">
        <v>15200</v>
      </c>
      <c r="I23" s="22">
        <v>14500</v>
      </c>
      <c r="J23" s="22">
        <v>14500</v>
      </c>
      <c r="K23" s="22">
        <v>15000</v>
      </c>
      <c r="L23" s="22">
        <v>16290</v>
      </c>
      <c r="M23" s="22">
        <v>16800</v>
      </c>
      <c r="N23" s="22">
        <v>16894</v>
      </c>
      <c r="O23" s="22">
        <v>15500</v>
      </c>
      <c r="P23" s="22">
        <v>15800</v>
      </c>
      <c r="Q23" s="22">
        <v>17000</v>
      </c>
      <c r="R23" s="22">
        <v>16320</v>
      </c>
      <c r="S23" s="22">
        <v>16750</v>
      </c>
      <c r="T23" s="22">
        <v>16770</v>
      </c>
      <c r="U23" s="22">
        <v>16888</v>
      </c>
      <c r="V23" s="23">
        <v>16842</v>
      </c>
    </row>
    <row r="24" spans="1:22" x14ac:dyDescent="0.25">
      <c r="A24" s="20" t="s">
        <v>15</v>
      </c>
      <c r="B24" s="21">
        <v>188000</v>
      </c>
      <c r="C24" s="22">
        <v>186000</v>
      </c>
      <c r="D24" s="22">
        <v>187000</v>
      </c>
      <c r="E24" s="22">
        <v>196000</v>
      </c>
      <c r="F24" s="22">
        <v>203000</v>
      </c>
      <c r="G24" s="22">
        <v>204000</v>
      </c>
      <c r="H24" s="22">
        <v>205500</v>
      </c>
      <c r="I24" s="22">
        <v>209300</v>
      </c>
      <c r="J24" s="22">
        <v>209000</v>
      </c>
      <c r="K24" s="22">
        <v>207500</v>
      </c>
      <c r="L24" s="22">
        <v>209170</v>
      </c>
      <c r="M24" s="22">
        <v>210000</v>
      </c>
      <c r="N24" s="22">
        <v>209170</v>
      </c>
      <c r="O24" s="22">
        <v>207288</v>
      </c>
      <c r="P24" s="22">
        <v>205008</v>
      </c>
      <c r="Q24" s="22">
        <v>196550</v>
      </c>
      <c r="R24" s="22">
        <v>198300</v>
      </c>
      <c r="S24" s="22">
        <v>199400</v>
      </c>
      <c r="T24" s="22">
        <v>164100</v>
      </c>
      <c r="U24" s="22">
        <v>169700</v>
      </c>
      <c r="V24" s="23">
        <v>170900</v>
      </c>
    </row>
    <row r="25" spans="1:22" x14ac:dyDescent="0.25">
      <c r="A25" s="20" t="s">
        <v>16</v>
      </c>
      <c r="B25" s="21">
        <v>1200</v>
      </c>
      <c r="C25" s="22">
        <v>1061</v>
      </c>
      <c r="D25" s="22">
        <v>937</v>
      </c>
      <c r="E25" s="22">
        <v>690</v>
      </c>
      <c r="F25" s="22">
        <v>610</v>
      </c>
      <c r="G25" s="22">
        <v>539</v>
      </c>
      <c r="H25" s="22">
        <v>477</v>
      </c>
      <c r="I25" s="22">
        <v>421</v>
      </c>
      <c r="J25" s="22">
        <v>372</v>
      </c>
      <c r="K25" s="22">
        <v>329</v>
      </c>
      <c r="L25" s="22">
        <v>291</v>
      </c>
      <c r="M25" s="22">
        <v>291</v>
      </c>
      <c r="N25" s="22">
        <v>291</v>
      </c>
      <c r="O25" s="22">
        <v>291</v>
      </c>
      <c r="P25" s="22">
        <v>291</v>
      </c>
      <c r="Q25" s="22">
        <v>291</v>
      </c>
      <c r="R25" s="22">
        <v>291</v>
      </c>
      <c r="S25" s="22">
        <v>291</v>
      </c>
      <c r="T25" s="22">
        <v>291</v>
      </c>
      <c r="U25" s="22">
        <v>291</v>
      </c>
      <c r="V25" s="23">
        <v>291</v>
      </c>
    </row>
    <row r="26" spans="1:22" x14ac:dyDescent="0.25">
      <c r="A26" s="20" t="s">
        <v>17</v>
      </c>
      <c r="B26" s="21">
        <v>1800</v>
      </c>
      <c r="C26" s="22">
        <v>1800</v>
      </c>
      <c r="D26" s="22">
        <v>1870</v>
      </c>
      <c r="E26" s="22">
        <v>2300</v>
      </c>
      <c r="F26" s="22">
        <v>1950</v>
      </c>
      <c r="G26" s="22">
        <v>2420</v>
      </c>
      <c r="H26" s="22">
        <v>1790</v>
      </c>
      <c r="I26" s="22">
        <v>1690</v>
      </c>
      <c r="J26" s="22">
        <v>700</v>
      </c>
      <c r="K26" s="22">
        <v>800</v>
      </c>
      <c r="L26" s="38">
        <v>457</v>
      </c>
      <c r="M26" s="38">
        <v>340</v>
      </c>
      <c r="N26" s="38">
        <v>680</v>
      </c>
      <c r="O26" s="38">
        <v>412</v>
      </c>
      <c r="P26" s="38">
        <v>497</v>
      </c>
      <c r="Q26" s="38">
        <v>266</v>
      </c>
      <c r="R26" s="22">
        <v>270</v>
      </c>
      <c r="S26" s="22">
        <v>270</v>
      </c>
      <c r="T26" s="22">
        <v>231</v>
      </c>
      <c r="U26" s="22">
        <v>232</v>
      </c>
      <c r="V26" s="23">
        <v>301</v>
      </c>
    </row>
    <row r="27" spans="1:22" x14ac:dyDescent="0.25">
      <c r="A27" s="30" t="s">
        <v>18</v>
      </c>
      <c r="B27" s="31">
        <v>275671</v>
      </c>
      <c r="C27" s="32">
        <v>275688</v>
      </c>
      <c r="D27" s="32">
        <v>278473</v>
      </c>
      <c r="E27" s="32">
        <v>284586</v>
      </c>
      <c r="F27" s="32">
        <v>290387</v>
      </c>
      <c r="G27" s="32">
        <v>290807</v>
      </c>
      <c r="H27" s="32">
        <v>288996</v>
      </c>
      <c r="I27" s="32">
        <v>288163</v>
      </c>
      <c r="J27" s="32">
        <v>291735</v>
      </c>
      <c r="K27" s="32">
        <v>292962</v>
      </c>
      <c r="L27" s="32">
        <v>291527</v>
      </c>
      <c r="M27" s="32">
        <v>291302</v>
      </c>
      <c r="N27" s="32">
        <v>290492</v>
      </c>
      <c r="O27" s="32">
        <v>290313</v>
      </c>
      <c r="P27" s="32">
        <v>290326</v>
      </c>
      <c r="Q27" s="32">
        <v>286222</v>
      </c>
      <c r="R27" s="32">
        <v>288282</v>
      </c>
      <c r="S27" s="32">
        <v>287802</v>
      </c>
      <c r="T27" s="32">
        <v>250627</v>
      </c>
      <c r="U27" s="32">
        <v>255304</v>
      </c>
      <c r="V27" s="33">
        <v>254548</v>
      </c>
    </row>
    <row r="28" spans="1:22" x14ac:dyDescent="0.25">
      <c r="A28" s="16" t="s">
        <v>19</v>
      </c>
      <c r="B28" s="17">
        <v>335</v>
      </c>
      <c r="C28" s="18">
        <v>330</v>
      </c>
      <c r="D28" s="18">
        <v>324</v>
      </c>
      <c r="E28" s="18">
        <v>318</v>
      </c>
      <c r="F28" s="18">
        <v>306</v>
      </c>
      <c r="G28" s="18">
        <v>300</v>
      </c>
      <c r="H28" s="18">
        <v>296</v>
      </c>
      <c r="I28" s="18">
        <v>289</v>
      </c>
      <c r="J28" s="18">
        <v>284</v>
      </c>
      <c r="K28" s="18">
        <v>277</v>
      </c>
      <c r="L28" s="18">
        <v>273</v>
      </c>
      <c r="M28" s="18">
        <v>270</v>
      </c>
      <c r="N28" s="18">
        <v>270</v>
      </c>
      <c r="O28" s="18">
        <v>270</v>
      </c>
      <c r="P28" s="18">
        <v>226</v>
      </c>
      <c r="Q28" s="18">
        <v>222</v>
      </c>
      <c r="R28" s="18">
        <v>232</v>
      </c>
      <c r="S28" s="18">
        <v>232</v>
      </c>
      <c r="T28" s="18">
        <v>250</v>
      </c>
      <c r="U28" s="18">
        <v>260</v>
      </c>
      <c r="V28" s="19">
        <v>260</v>
      </c>
    </row>
    <row r="29" spans="1:22" x14ac:dyDescent="0.25">
      <c r="A29" s="20" t="s">
        <v>20</v>
      </c>
      <c r="B29" s="21">
        <v>765</v>
      </c>
      <c r="C29" s="22">
        <v>767</v>
      </c>
      <c r="D29" s="22">
        <v>739</v>
      </c>
      <c r="E29" s="22">
        <v>739</v>
      </c>
      <c r="F29" s="22">
        <v>721</v>
      </c>
      <c r="G29" s="22">
        <v>743</v>
      </c>
      <c r="H29" s="22">
        <v>763</v>
      </c>
      <c r="I29" s="22">
        <v>952</v>
      </c>
      <c r="J29" s="22">
        <v>938</v>
      </c>
      <c r="K29" s="22">
        <v>912</v>
      </c>
      <c r="L29" s="22">
        <v>807</v>
      </c>
      <c r="M29" s="22">
        <v>751</v>
      </c>
      <c r="N29" s="22">
        <v>760</v>
      </c>
      <c r="O29" s="22">
        <v>760</v>
      </c>
      <c r="P29" s="22">
        <v>687</v>
      </c>
      <c r="Q29" s="22">
        <v>682</v>
      </c>
      <c r="R29" s="22">
        <v>530</v>
      </c>
      <c r="S29" s="22">
        <v>530</v>
      </c>
      <c r="T29" s="22">
        <v>535</v>
      </c>
      <c r="U29" s="22">
        <v>407</v>
      </c>
      <c r="V29" s="23">
        <v>405</v>
      </c>
    </row>
    <row r="30" spans="1:22" x14ac:dyDescent="0.25">
      <c r="A30" s="20" t="s">
        <v>21</v>
      </c>
      <c r="B30" s="21">
        <v>25</v>
      </c>
      <c r="C30" s="22">
        <v>25</v>
      </c>
      <c r="D30" s="22">
        <v>24</v>
      </c>
      <c r="E30" s="22">
        <v>24</v>
      </c>
      <c r="F30" s="22">
        <v>24</v>
      </c>
      <c r="G30" s="22">
        <v>23</v>
      </c>
      <c r="H30" s="22">
        <v>23</v>
      </c>
      <c r="I30" s="22">
        <v>23</v>
      </c>
      <c r="J30" s="22">
        <v>22</v>
      </c>
      <c r="K30" s="22">
        <v>22</v>
      </c>
      <c r="L30" s="22">
        <v>22</v>
      </c>
      <c r="M30" s="22">
        <v>22</v>
      </c>
      <c r="N30" s="22">
        <v>22</v>
      </c>
      <c r="O30" s="22">
        <v>22</v>
      </c>
      <c r="P30" s="22">
        <v>22</v>
      </c>
      <c r="Q30" s="22">
        <v>22</v>
      </c>
      <c r="R30" s="22">
        <v>22</v>
      </c>
      <c r="S30" s="22">
        <v>22</v>
      </c>
      <c r="T30" s="22">
        <v>22</v>
      </c>
      <c r="U30" s="22">
        <v>22</v>
      </c>
      <c r="V30" s="23">
        <v>22</v>
      </c>
    </row>
    <row r="31" spans="1:22" x14ac:dyDescent="0.25">
      <c r="A31" s="20" t="s">
        <v>22</v>
      </c>
      <c r="B31" s="21" t="s">
        <v>58</v>
      </c>
      <c r="C31" s="22" t="s">
        <v>58</v>
      </c>
      <c r="D31" s="22" t="s">
        <v>58</v>
      </c>
      <c r="E31" s="22" t="s">
        <v>58</v>
      </c>
      <c r="F31" s="22" t="s">
        <v>58</v>
      </c>
      <c r="G31" s="22" t="s">
        <v>58</v>
      </c>
      <c r="H31" s="22" t="s">
        <v>58</v>
      </c>
      <c r="I31" s="22" t="s">
        <v>58</v>
      </c>
      <c r="J31" s="22" t="s">
        <v>58</v>
      </c>
      <c r="K31" s="22" t="s">
        <v>58</v>
      </c>
      <c r="L31" s="22">
        <v>15</v>
      </c>
      <c r="M31" s="22">
        <v>13</v>
      </c>
      <c r="N31" s="22">
        <v>13</v>
      </c>
      <c r="O31" s="22">
        <v>13</v>
      </c>
      <c r="P31" s="22">
        <v>13</v>
      </c>
      <c r="Q31" s="22">
        <v>13</v>
      </c>
      <c r="R31" s="22">
        <v>13</v>
      </c>
      <c r="S31" s="22">
        <v>13</v>
      </c>
      <c r="T31" s="22">
        <v>13</v>
      </c>
      <c r="U31" s="22">
        <v>13</v>
      </c>
      <c r="V31" s="23">
        <v>13</v>
      </c>
    </row>
    <row r="32" spans="1:22" x14ac:dyDescent="0.25">
      <c r="A32" s="34" t="s">
        <v>23</v>
      </c>
      <c r="B32" s="35">
        <v>1125</v>
      </c>
      <c r="C32" s="36">
        <v>1122</v>
      </c>
      <c r="D32" s="36">
        <v>1087</v>
      </c>
      <c r="E32" s="36">
        <v>1081</v>
      </c>
      <c r="F32" s="36">
        <v>1051</v>
      </c>
      <c r="G32" s="36">
        <v>1066</v>
      </c>
      <c r="H32" s="36">
        <v>1082</v>
      </c>
      <c r="I32" s="36">
        <v>1264</v>
      </c>
      <c r="J32" s="36">
        <v>1244</v>
      </c>
      <c r="K32" s="36">
        <v>1211</v>
      </c>
      <c r="L32" s="36">
        <v>1117</v>
      </c>
      <c r="M32" s="36">
        <v>1056</v>
      </c>
      <c r="N32" s="36">
        <v>1065</v>
      </c>
      <c r="O32" s="36">
        <v>1065</v>
      </c>
      <c r="P32" s="36">
        <v>948</v>
      </c>
      <c r="Q32" s="36">
        <v>939</v>
      </c>
      <c r="R32" s="36">
        <v>797</v>
      </c>
      <c r="S32" s="36">
        <v>797</v>
      </c>
      <c r="T32" s="36">
        <v>820</v>
      </c>
      <c r="U32" s="36">
        <v>702</v>
      </c>
      <c r="V32" s="37">
        <v>700</v>
      </c>
    </row>
    <row r="33" spans="1:22" x14ac:dyDescent="0.25">
      <c r="A33" s="20" t="s">
        <v>24</v>
      </c>
      <c r="B33" s="21">
        <v>254157</v>
      </c>
      <c r="C33" s="22">
        <v>256590</v>
      </c>
      <c r="D33" s="22">
        <v>251640</v>
      </c>
      <c r="E33" s="22">
        <v>243133</v>
      </c>
      <c r="F33" s="22">
        <v>235962</v>
      </c>
      <c r="G33" s="22">
        <v>235227</v>
      </c>
      <c r="H33" s="22">
        <v>236222</v>
      </c>
      <c r="I33" s="22">
        <v>235073</v>
      </c>
      <c r="J33" s="22">
        <v>231021</v>
      </c>
      <c r="K33" s="22">
        <v>228227</v>
      </c>
      <c r="L33" s="22">
        <v>229170</v>
      </c>
      <c r="M33" s="22">
        <v>228592</v>
      </c>
      <c r="N33" s="22">
        <v>229000</v>
      </c>
      <c r="O33" s="22">
        <v>227500</v>
      </c>
      <c r="P33" s="22">
        <v>226000</v>
      </c>
      <c r="Q33" s="22">
        <v>230000</v>
      </c>
      <c r="R33" s="22">
        <v>228700</v>
      </c>
      <c r="S33" s="22">
        <v>229000</v>
      </c>
      <c r="T33" s="22">
        <v>266130</v>
      </c>
      <c r="U33" s="22">
        <v>262000</v>
      </c>
      <c r="V33" s="23">
        <v>260200</v>
      </c>
    </row>
    <row r="34" spans="1:22" x14ac:dyDescent="0.25">
      <c r="A34" s="30" t="s">
        <v>25</v>
      </c>
      <c r="B34" s="31">
        <v>530953</v>
      </c>
      <c r="C34" s="32">
        <v>533400</v>
      </c>
      <c r="D34" s="32">
        <v>531200</v>
      </c>
      <c r="E34" s="32">
        <v>528800</v>
      </c>
      <c r="F34" s="32">
        <v>527400</v>
      </c>
      <c r="G34" s="32">
        <v>527100</v>
      </c>
      <c r="H34" s="32">
        <v>526300</v>
      </c>
      <c r="I34" s="32">
        <v>524500</v>
      </c>
      <c r="J34" s="32">
        <v>524000</v>
      </c>
      <c r="K34" s="32">
        <v>522400</v>
      </c>
      <c r="L34" s="32">
        <v>521814</v>
      </c>
      <c r="M34" s="32">
        <v>520950</v>
      </c>
      <c r="N34" s="32">
        <v>520557</v>
      </c>
      <c r="O34" s="32">
        <v>518878</v>
      </c>
      <c r="P34" s="32">
        <v>517274</v>
      </c>
      <c r="Q34" s="32">
        <v>517161</v>
      </c>
      <c r="R34" s="32">
        <v>517779</v>
      </c>
      <c r="S34" s="32">
        <v>517599</v>
      </c>
      <c r="T34" s="32">
        <v>517577</v>
      </c>
      <c r="U34" s="32">
        <v>518006</v>
      </c>
      <c r="V34" s="33">
        <v>515448</v>
      </c>
    </row>
    <row r="35" spans="1:22" x14ac:dyDescent="0.25">
      <c r="A35" s="16" t="s">
        <v>26</v>
      </c>
      <c r="B35" s="17">
        <v>1200</v>
      </c>
      <c r="C35" s="18">
        <v>1112</v>
      </c>
      <c r="D35" s="18">
        <v>1059</v>
      </c>
      <c r="E35" s="18">
        <v>1000</v>
      </c>
      <c r="F35" s="18">
        <v>935</v>
      </c>
      <c r="G35" s="18">
        <v>880</v>
      </c>
      <c r="H35" s="18">
        <v>840</v>
      </c>
      <c r="I35" s="18">
        <v>818</v>
      </c>
      <c r="J35" s="18">
        <v>788</v>
      </c>
      <c r="K35" s="18">
        <v>753</v>
      </c>
      <c r="L35" s="18">
        <v>730</v>
      </c>
      <c r="M35" s="18">
        <v>730</v>
      </c>
      <c r="N35" s="18">
        <v>730</v>
      </c>
      <c r="O35" s="18">
        <v>730</v>
      </c>
      <c r="P35" s="18">
        <v>730</v>
      </c>
      <c r="Q35" s="18">
        <v>730</v>
      </c>
      <c r="R35" s="18">
        <v>730</v>
      </c>
      <c r="S35" s="18">
        <v>730</v>
      </c>
      <c r="T35" s="18">
        <v>730</v>
      </c>
      <c r="U35" s="18">
        <v>730</v>
      </c>
      <c r="V35" s="19">
        <v>730</v>
      </c>
    </row>
    <row r="36" spans="1:22" ht="22.5" x14ac:dyDescent="0.25">
      <c r="A36" s="20" t="s">
        <v>27</v>
      </c>
      <c r="B36" s="21">
        <v>3218</v>
      </c>
      <c r="C36" s="22">
        <v>5093</v>
      </c>
      <c r="D36" s="22">
        <v>7038</v>
      </c>
      <c r="E36" s="22">
        <v>7742</v>
      </c>
      <c r="F36" s="22">
        <v>8659</v>
      </c>
      <c r="G36" s="22">
        <v>8890</v>
      </c>
      <c r="H36" s="22">
        <v>9301</v>
      </c>
      <c r="I36" s="22">
        <v>10216</v>
      </c>
      <c r="J36" s="22">
        <v>10788</v>
      </c>
      <c r="K36" s="22">
        <v>12067</v>
      </c>
      <c r="L36" s="22">
        <v>11988</v>
      </c>
      <c r="M36" s="22">
        <v>12100</v>
      </c>
      <c r="N36" s="22">
        <v>11500</v>
      </c>
      <c r="O36" s="22">
        <v>11500</v>
      </c>
      <c r="P36" s="22">
        <v>12000</v>
      </c>
      <c r="Q36" s="22">
        <v>13000</v>
      </c>
      <c r="R36" s="22">
        <v>12500</v>
      </c>
      <c r="S36" s="22">
        <v>12500</v>
      </c>
      <c r="T36" s="22">
        <v>12500</v>
      </c>
      <c r="U36" s="22">
        <v>12500</v>
      </c>
      <c r="V36" s="23">
        <v>12500</v>
      </c>
    </row>
    <row r="37" spans="1:22" x14ac:dyDescent="0.25">
      <c r="A37" s="20" t="s">
        <v>28</v>
      </c>
      <c r="B37" s="21">
        <v>16742</v>
      </c>
      <c r="C37" s="22">
        <v>22781</v>
      </c>
      <c r="D37" s="22">
        <v>23323</v>
      </c>
      <c r="E37" s="22">
        <v>22947</v>
      </c>
      <c r="F37" s="22">
        <v>23208</v>
      </c>
      <c r="G37" s="22">
        <v>23749</v>
      </c>
      <c r="H37" s="22">
        <v>24094</v>
      </c>
      <c r="I37" s="22">
        <v>24112</v>
      </c>
      <c r="J37" s="22">
        <v>24457</v>
      </c>
      <c r="K37" s="22">
        <v>24887</v>
      </c>
      <c r="L37" s="22">
        <v>25151</v>
      </c>
      <c r="M37" s="22">
        <v>25408</v>
      </c>
      <c r="N37" s="22">
        <v>25653</v>
      </c>
      <c r="O37" s="22">
        <v>26583</v>
      </c>
      <c r="P37" s="22">
        <v>25895</v>
      </c>
      <c r="Q37" s="22">
        <v>26867</v>
      </c>
      <c r="R37" s="22">
        <v>27615</v>
      </c>
      <c r="S37" s="22">
        <v>27980</v>
      </c>
      <c r="T37" s="22">
        <v>28600</v>
      </c>
      <c r="U37" s="22">
        <v>28680</v>
      </c>
      <c r="V37" s="23">
        <v>28930</v>
      </c>
    </row>
    <row r="38" spans="1:22" x14ac:dyDescent="0.25">
      <c r="A38" s="20" t="s">
        <v>29</v>
      </c>
      <c r="B38" s="21">
        <v>6471</v>
      </c>
      <c r="C38" s="22">
        <v>6576</v>
      </c>
      <c r="D38" s="22">
        <v>6826</v>
      </c>
      <c r="E38" s="22">
        <v>7405</v>
      </c>
      <c r="F38" s="22">
        <v>7514</v>
      </c>
      <c r="G38" s="22">
        <v>7679</v>
      </c>
      <c r="H38" s="22">
        <v>7653</v>
      </c>
      <c r="I38" s="22">
        <v>8078</v>
      </c>
      <c r="J38" s="22">
        <v>7881</v>
      </c>
      <c r="K38" s="22">
        <v>8067</v>
      </c>
      <c r="L38" s="22">
        <v>8095</v>
      </c>
      <c r="M38" s="22">
        <v>7628</v>
      </c>
      <c r="N38" s="22">
        <v>8778</v>
      </c>
      <c r="O38" s="22">
        <v>9767</v>
      </c>
      <c r="P38" s="22">
        <v>9444</v>
      </c>
      <c r="Q38" s="22">
        <v>9528</v>
      </c>
      <c r="R38" s="22">
        <v>9626</v>
      </c>
      <c r="S38" s="22">
        <v>10060</v>
      </c>
      <c r="T38" s="22">
        <v>10300</v>
      </c>
      <c r="U38" s="22">
        <v>10380</v>
      </c>
      <c r="V38" s="23">
        <v>10690</v>
      </c>
    </row>
    <row r="39" spans="1:22" x14ac:dyDescent="0.25">
      <c r="A39" s="30" t="s">
        <v>30</v>
      </c>
      <c r="B39" s="31">
        <v>525100</v>
      </c>
      <c r="C39" s="32">
        <v>523400</v>
      </c>
      <c r="D39" s="32">
        <v>522800</v>
      </c>
      <c r="E39" s="32">
        <v>522000</v>
      </c>
      <c r="F39" s="32">
        <v>521300</v>
      </c>
      <c r="G39" s="32">
        <v>520800</v>
      </c>
      <c r="H39" s="32">
        <v>520000</v>
      </c>
      <c r="I39" s="32">
        <v>519500</v>
      </c>
      <c r="J39" s="32">
        <v>519000</v>
      </c>
      <c r="K39" s="32">
        <v>518400</v>
      </c>
      <c r="L39" s="32">
        <v>517476</v>
      </c>
      <c r="M39" s="32">
        <v>516000</v>
      </c>
      <c r="N39" s="32">
        <v>515912</v>
      </c>
      <c r="O39" s="32">
        <v>514292</v>
      </c>
      <c r="P39" s="32">
        <v>513553</v>
      </c>
      <c r="Q39" s="32">
        <v>513552</v>
      </c>
      <c r="R39" s="32">
        <v>513020</v>
      </c>
      <c r="S39" s="32">
        <v>512909</v>
      </c>
      <c r="T39" s="32">
        <v>512507</v>
      </c>
      <c r="U39" s="32">
        <v>512936</v>
      </c>
      <c r="V39" s="33">
        <v>510438</v>
      </c>
    </row>
    <row r="40" spans="1:22" ht="22.5" x14ac:dyDescent="0.25">
      <c r="A40" s="16" t="s">
        <v>31</v>
      </c>
      <c r="B40" s="18">
        <v>258300</v>
      </c>
      <c r="C40" s="18">
        <v>259000</v>
      </c>
      <c r="D40" s="18">
        <v>260100</v>
      </c>
      <c r="E40" s="18">
        <v>261600</v>
      </c>
      <c r="F40" s="18">
        <v>262600</v>
      </c>
      <c r="G40" s="18">
        <v>263600</v>
      </c>
      <c r="H40" s="18">
        <v>264600</v>
      </c>
      <c r="I40" s="18">
        <v>263750</v>
      </c>
      <c r="J40" s="18">
        <v>263200</v>
      </c>
      <c r="K40" s="18">
        <v>263100</v>
      </c>
      <c r="L40" s="18">
        <v>263124</v>
      </c>
      <c r="M40" s="18">
        <v>263600</v>
      </c>
      <c r="N40" s="18">
        <v>263907</v>
      </c>
      <c r="O40" s="18">
        <v>263600</v>
      </c>
      <c r="P40" s="18">
        <v>263839</v>
      </c>
      <c r="Q40" s="18">
        <v>264000</v>
      </c>
      <c r="R40" s="18">
        <v>264015</v>
      </c>
      <c r="S40" s="18">
        <v>264100</v>
      </c>
      <c r="T40" s="18">
        <v>264140</v>
      </c>
      <c r="U40" s="18">
        <v>265000</v>
      </c>
      <c r="V40" s="19">
        <v>265150</v>
      </c>
    </row>
    <row r="41" spans="1:22" x14ac:dyDescent="0.25">
      <c r="A41" s="20" t="s">
        <v>32</v>
      </c>
      <c r="B41" s="22">
        <v>53119</v>
      </c>
      <c r="C41" s="22">
        <v>52919</v>
      </c>
      <c r="D41" s="22">
        <v>51219</v>
      </c>
      <c r="E41" s="22">
        <v>50119</v>
      </c>
      <c r="F41" s="22">
        <v>49319</v>
      </c>
      <c r="G41" s="22">
        <v>47519</v>
      </c>
      <c r="H41" s="22">
        <v>46319</v>
      </c>
      <c r="I41" s="22">
        <v>47269</v>
      </c>
      <c r="J41" s="22">
        <v>48019</v>
      </c>
      <c r="K41" s="22">
        <v>48519</v>
      </c>
      <c r="L41" s="22">
        <v>49219</v>
      </c>
      <c r="M41" s="22">
        <v>49719</v>
      </c>
      <c r="N41" s="22">
        <v>49000</v>
      </c>
      <c r="O41" s="22">
        <v>50427</v>
      </c>
      <c r="P41" s="22">
        <v>50427</v>
      </c>
      <c r="Q41" s="22">
        <v>49767</v>
      </c>
      <c r="R41" s="22">
        <v>49784</v>
      </c>
      <c r="S41" s="22">
        <v>49310</v>
      </c>
      <c r="T41" s="22">
        <v>49172</v>
      </c>
      <c r="U41" s="22">
        <v>47583</v>
      </c>
      <c r="V41" s="23">
        <v>49631</v>
      </c>
    </row>
    <row r="42" spans="1:22" x14ac:dyDescent="0.25">
      <c r="A42" s="20" t="s">
        <v>33</v>
      </c>
      <c r="B42" s="22">
        <v>30000</v>
      </c>
      <c r="C42" s="22">
        <v>31200</v>
      </c>
      <c r="D42" s="22">
        <v>32400</v>
      </c>
      <c r="E42" s="22">
        <v>32800</v>
      </c>
      <c r="F42" s="22">
        <v>33300</v>
      </c>
      <c r="G42" s="22">
        <v>34600</v>
      </c>
      <c r="H42" s="22">
        <v>35600</v>
      </c>
      <c r="I42" s="22">
        <v>36000</v>
      </c>
      <c r="J42" s="22">
        <v>36300</v>
      </c>
      <c r="K42" s="22">
        <v>36500</v>
      </c>
      <c r="L42" s="22">
        <v>36700</v>
      </c>
      <c r="M42" s="22">
        <v>37200</v>
      </c>
      <c r="N42" s="22">
        <v>37700</v>
      </c>
      <c r="O42" s="22">
        <v>38200</v>
      </c>
      <c r="P42" s="22">
        <v>38700</v>
      </c>
      <c r="Q42" s="22">
        <v>39200</v>
      </c>
      <c r="R42" s="22">
        <v>39700</v>
      </c>
      <c r="S42" s="22">
        <v>40200</v>
      </c>
      <c r="T42" s="22">
        <v>40700</v>
      </c>
      <c r="U42" s="22">
        <v>41000</v>
      </c>
      <c r="V42" s="23">
        <v>41300</v>
      </c>
    </row>
    <row r="43" spans="1:22" x14ac:dyDescent="0.25">
      <c r="A43" s="20" t="s">
        <v>34</v>
      </c>
      <c r="B43" s="22">
        <v>10603</v>
      </c>
      <c r="C43" s="22">
        <v>10603</v>
      </c>
      <c r="D43" s="22">
        <v>10603</v>
      </c>
      <c r="E43" s="22">
        <v>10603</v>
      </c>
      <c r="F43" s="22">
        <v>10603</v>
      </c>
      <c r="G43" s="22">
        <v>10603</v>
      </c>
      <c r="H43" s="22">
        <v>10603</v>
      </c>
      <c r="I43" s="22">
        <v>10603</v>
      </c>
      <c r="J43" s="22">
        <v>10603</v>
      </c>
      <c r="K43" s="22">
        <v>10603</v>
      </c>
      <c r="L43" s="22">
        <v>10603</v>
      </c>
      <c r="M43" s="22">
        <v>10603</v>
      </c>
      <c r="N43" s="22">
        <v>10603</v>
      </c>
      <c r="O43" s="22">
        <v>10603</v>
      </c>
      <c r="P43" s="22">
        <v>10603</v>
      </c>
      <c r="Q43" s="22">
        <v>10603</v>
      </c>
      <c r="R43" s="22">
        <v>10603</v>
      </c>
      <c r="S43" s="22">
        <v>10603</v>
      </c>
      <c r="T43" s="22">
        <v>10603</v>
      </c>
      <c r="U43" s="22">
        <v>10603</v>
      </c>
      <c r="V43" s="23">
        <v>10603</v>
      </c>
    </row>
    <row r="44" spans="1:22" x14ac:dyDescent="0.25">
      <c r="A44" s="30" t="s">
        <v>35</v>
      </c>
      <c r="B44" s="31">
        <v>877122</v>
      </c>
      <c r="C44" s="32">
        <v>877122</v>
      </c>
      <c r="D44" s="32">
        <v>877122</v>
      </c>
      <c r="E44" s="32">
        <v>877122</v>
      </c>
      <c r="F44" s="32">
        <v>877122</v>
      </c>
      <c r="G44" s="32">
        <v>877122</v>
      </c>
      <c r="H44" s="32">
        <v>877122</v>
      </c>
      <c r="I44" s="32">
        <v>877122</v>
      </c>
      <c r="J44" s="32">
        <v>877122</v>
      </c>
      <c r="K44" s="32">
        <v>877122</v>
      </c>
      <c r="L44" s="32">
        <v>877122</v>
      </c>
      <c r="M44" s="32">
        <v>877122</v>
      </c>
      <c r="N44" s="32">
        <v>877122</v>
      </c>
      <c r="O44" s="32">
        <v>877122</v>
      </c>
      <c r="P44" s="32">
        <v>877122</v>
      </c>
      <c r="Q44" s="32">
        <v>877122</v>
      </c>
      <c r="R44" s="32">
        <v>877122</v>
      </c>
      <c r="S44" s="32">
        <v>877122</v>
      </c>
      <c r="T44" s="32">
        <v>877122</v>
      </c>
      <c r="U44" s="32">
        <v>877122</v>
      </c>
      <c r="V44" s="33">
        <v>877122</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CONCATENATE("30"," - ",RIGHT(CELL("nomfichier",A7),LEN(CELL("nomfichier",A7))-FIND("]",
CELL("nomfichier",A7))))</f>
        <v>30 - GARD</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31305</v>
      </c>
      <c r="C10" s="18">
        <v>29909</v>
      </c>
      <c r="D10" s="18">
        <v>33924</v>
      </c>
      <c r="E10" s="18">
        <v>32078</v>
      </c>
      <c r="F10" s="18">
        <v>32802</v>
      </c>
      <c r="G10" s="18">
        <v>35285</v>
      </c>
      <c r="H10" s="18">
        <v>31333</v>
      </c>
      <c r="I10" s="18">
        <v>30363</v>
      </c>
      <c r="J10" s="18">
        <v>33419</v>
      </c>
      <c r="K10" s="18">
        <v>29518</v>
      </c>
      <c r="L10" s="18">
        <v>33078</v>
      </c>
      <c r="M10" s="18">
        <v>29817</v>
      </c>
      <c r="N10" s="18">
        <v>29585</v>
      </c>
      <c r="O10" s="18">
        <v>29273</v>
      </c>
      <c r="P10" s="18">
        <v>28743</v>
      </c>
      <c r="Q10" s="18">
        <v>24370</v>
      </c>
      <c r="R10" s="18">
        <v>26115</v>
      </c>
      <c r="S10" s="18">
        <v>22825</v>
      </c>
      <c r="T10" s="18">
        <v>21255</v>
      </c>
      <c r="U10" s="18">
        <v>17040</v>
      </c>
      <c r="V10" s="19">
        <v>16490</v>
      </c>
    </row>
    <row r="11" spans="1:22" x14ac:dyDescent="0.25">
      <c r="A11" s="20" t="s">
        <v>2</v>
      </c>
      <c r="B11" s="21">
        <v>6932</v>
      </c>
      <c r="C11" s="22">
        <v>6818</v>
      </c>
      <c r="D11" s="22">
        <v>3229</v>
      </c>
      <c r="E11" s="22">
        <v>3940</v>
      </c>
      <c r="F11" s="22">
        <v>2918</v>
      </c>
      <c r="G11" s="22">
        <v>2064</v>
      </c>
      <c r="H11" s="22">
        <v>4276</v>
      </c>
      <c r="I11" s="22">
        <v>4297</v>
      </c>
      <c r="J11" s="22">
        <v>3556</v>
      </c>
      <c r="K11" s="22">
        <v>5550</v>
      </c>
      <c r="L11" s="22">
        <v>3401</v>
      </c>
      <c r="M11" s="22">
        <v>4210</v>
      </c>
      <c r="N11" s="22">
        <v>4830</v>
      </c>
      <c r="O11" s="22">
        <v>4345</v>
      </c>
      <c r="P11" s="22">
        <v>4087</v>
      </c>
      <c r="Q11" s="22">
        <v>5870</v>
      </c>
      <c r="R11" s="22">
        <v>4455</v>
      </c>
      <c r="S11" s="22">
        <v>4205</v>
      </c>
      <c r="T11" s="22">
        <v>3400</v>
      </c>
      <c r="U11" s="22">
        <v>4270</v>
      </c>
      <c r="V11" s="23">
        <v>3375</v>
      </c>
    </row>
    <row r="12" spans="1:22" x14ac:dyDescent="0.25">
      <c r="A12" s="20" t="s">
        <v>3</v>
      </c>
      <c r="B12" s="21">
        <v>210</v>
      </c>
      <c r="C12" s="22">
        <v>230</v>
      </c>
      <c r="D12" s="22">
        <v>205</v>
      </c>
      <c r="E12" s="22">
        <v>160</v>
      </c>
      <c r="F12" s="22">
        <v>160</v>
      </c>
      <c r="G12" s="22">
        <v>140</v>
      </c>
      <c r="H12" s="22">
        <v>140</v>
      </c>
      <c r="I12" s="22">
        <v>105</v>
      </c>
      <c r="J12" s="22">
        <v>90</v>
      </c>
      <c r="K12" s="22">
        <v>85</v>
      </c>
      <c r="L12" s="22">
        <v>356</v>
      </c>
      <c r="M12" s="22">
        <v>135</v>
      </c>
      <c r="N12" s="22">
        <v>105</v>
      </c>
      <c r="O12" s="22">
        <v>60</v>
      </c>
      <c r="P12" s="22">
        <v>127</v>
      </c>
      <c r="Q12" s="22">
        <v>180</v>
      </c>
      <c r="R12" s="22">
        <v>325</v>
      </c>
      <c r="S12" s="22">
        <v>250</v>
      </c>
      <c r="T12" s="22">
        <v>160</v>
      </c>
      <c r="U12" s="22">
        <v>125</v>
      </c>
      <c r="V12" s="23">
        <v>190</v>
      </c>
    </row>
    <row r="13" spans="1:22" x14ac:dyDescent="0.25">
      <c r="A13" s="20" t="s">
        <v>4</v>
      </c>
      <c r="B13" s="21" t="s">
        <v>58</v>
      </c>
      <c r="C13" s="22" t="s">
        <v>58</v>
      </c>
      <c r="D13" s="22" t="s">
        <v>58</v>
      </c>
      <c r="E13" s="22" t="s">
        <v>58</v>
      </c>
      <c r="F13" s="22" t="s">
        <v>58</v>
      </c>
      <c r="G13" s="22" t="s">
        <v>58</v>
      </c>
      <c r="H13" s="22" t="s">
        <v>58</v>
      </c>
      <c r="I13" s="22" t="s">
        <v>58</v>
      </c>
      <c r="J13" s="22">
        <v>2</v>
      </c>
      <c r="K13" s="22">
        <v>13</v>
      </c>
      <c r="L13" s="22">
        <v>13</v>
      </c>
      <c r="M13" s="22">
        <v>17</v>
      </c>
      <c r="N13" s="22">
        <v>16</v>
      </c>
      <c r="O13" s="22">
        <v>8</v>
      </c>
      <c r="P13" s="22">
        <v>39</v>
      </c>
      <c r="Q13" s="22">
        <v>24</v>
      </c>
      <c r="R13" s="22">
        <v>31</v>
      </c>
      <c r="S13" s="22">
        <v>31</v>
      </c>
      <c r="T13" s="22">
        <v>31</v>
      </c>
      <c r="U13" s="22">
        <v>27</v>
      </c>
      <c r="V13" s="23">
        <v>39</v>
      </c>
    </row>
    <row r="14" spans="1:22" x14ac:dyDescent="0.25">
      <c r="A14" s="20" t="s">
        <v>5</v>
      </c>
      <c r="B14" s="21">
        <v>29</v>
      </c>
      <c r="C14" s="22">
        <v>27</v>
      </c>
      <c r="D14" s="22">
        <v>25</v>
      </c>
      <c r="E14" s="22">
        <v>23</v>
      </c>
      <c r="F14" s="22">
        <v>21</v>
      </c>
      <c r="G14" s="22">
        <v>20</v>
      </c>
      <c r="H14" s="22">
        <v>18</v>
      </c>
      <c r="I14" s="22">
        <v>9</v>
      </c>
      <c r="J14" s="22">
        <v>8</v>
      </c>
      <c r="K14" s="22">
        <v>7</v>
      </c>
      <c r="L14" s="22">
        <v>6</v>
      </c>
      <c r="M14" s="22">
        <v>6</v>
      </c>
      <c r="N14" s="22">
        <v>6</v>
      </c>
      <c r="O14" s="22" t="s">
        <v>58</v>
      </c>
      <c r="P14" s="22" t="s">
        <v>58</v>
      </c>
      <c r="Q14" s="22" t="s">
        <v>58</v>
      </c>
      <c r="R14" s="22" t="s">
        <v>58</v>
      </c>
      <c r="S14" s="22" t="s">
        <v>58</v>
      </c>
      <c r="T14" s="22" t="s">
        <v>58</v>
      </c>
      <c r="U14" s="22" t="s">
        <v>58</v>
      </c>
      <c r="V14" s="23" t="s">
        <v>58</v>
      </c>
    </row>
    <row r="15" spans="1:22" ht="22.5" x14ac:dyDescent="0.25">
      <c r="A15" s="24" t="s">
        <v>6</v>
      </c>
      <c r="B15" s="25">
        <v>237</v>
      </c>
      <c r="C15" s="26">
        <v>235</v>
      </c>
      <c r="D15" s="26">
        <v>232</v>
      </c>
      <c r="E15" s="26">
        <v>229</v>
      </c>
      <c r="F15" s="26">
        <v>224</v>
      </c>
      <c r="G15" s="26">
        <v>219</v>
      </c>
      <c r="H15" s="26">
        <v>215</v>
      </c>
      <c r="I15" s="26">
        <v>215</v>
      </c>
      <c r="J15" s="26">
        <v>215</v>
      </c>
      <c r="K15" s="26">
        <v>215</v>
      </c>
      <c r="L15" s="26">
        <v>211</v>
      </c>
      <c r="M15" s="26">
        <v>224</v>
      </c>
      <c r="N15" s="26">
        <v>256</v>
      </c>
      <c r="O15" s="26">
        <v>274</v>
      </c>
      <c r="P15" s="26">
        <v>283</v>
      </c>
      <c r="Q15" s="26">
        <v>289</v>
      </c>
      <c r="R15" s="26">
        <v>329</v>
      </c>
      <c r="S15" s="26">
        <v>363</v>
      </c>
      <c r="T15" s="26">
        <v>455</v>
      </c>
      <c r="U15" s="26">
        <v>485</v>
      </c>
      <c r="V15" s="27">
        <v>580</v>
      </c>
    </row>
    <row r="16" spans="1:22" x14ac:dyDescent="0.25">
      <c r="A16" s="16" t="s">
        <v>7</v>
      </c>
      <c r="B16" s="17">
        <v>890</v>
      </c>
      <c r="C16" s="18">
        <v>757</v>
      </c>
      <c r="D16" s="18">
        <v>711</v>
      </c>
      <c r="E16" s="18">
        <v>603</v>
      </c>
      <c r="F16" s="18">
        <v>497</v>
      </c>
      <c r="G16" s="18">
        <v>491</v>
      </c>
      <c r="H16" s="18">
        <v>490</v>
      </c>
      <c r="I16" s="18">
        <v>569</v>
      </c>
      <c r="J16" s="18">
        <v>564</v>
      </c>
      <c r="K16" s="18">
        <v>560</v>
      </c>
      <c r="L16" s="18">
        <v>533</v>
      </c>
      <c r="M16" s="18">
        <v>516</v>
      </c>
      <c r="N16" s="18">
        <v>434</v>
      </c>
      <c r="O16" s="18">
        <v>470</v>
      </c>
      <c r="P16" s="18">
        <v>475</v>
      </c>
      <c r="Q16" s="18">
        <v>345</v>
      </c>
      <c r="R16" s="18">
        <v>315</v>
      </c>
      <c r="S16" s="18">
        <v>260</v>
      </c>
      <c r="T16" s="18">
        <v>250</v>
      </c>
      <c r="U16" s="18">
        <v>230</v>
      </c>
      <c r="V16" s="19">
        <v>215</v>
      </c>
    </row>
    <row r="17" spans="1:22" x14ac:dyDescent="0.25">
      <c r="A17" s="20" t="s">
        <v>8</v>
      </c>
      <c r="B17" s="21">
        <v>3904</v>
      </c>
      <c r="C17" s="22">
        <v>3504</v>
      </c>
      <c r="D17" s="22">
        <v>3408</v>
      </c>
      <c r="E17" s="22">
        <v>3212</v>
      </c>
      <c r="F17" s="22">
        <v>3015</v>
      </c>
      <c r="G17" s="22">
        <v>2918</v>
      </c>
      <c r="H17" s="22">
        <v>2821</v>
      </c>
      <c r="I17" s="22">
        <v>2824</v>
      </c>
      <c r="J17" s="22">
        <v>2928</v>
      </c>
      <c r="K17" s="22">
        <v>3023</v>
      </c>
      <c r="L17" s="22">
        <v>3057</v>
      </c>
      <c r="M17" s="22">
        <v>3020</v>
      </c>
      <c r="N17" s="22">
        <v>3000</v>
      </c>
      <c r="O17" s="22">
        <v>2900</v>
      </c>
      <c r="P17" s="22">
        <v>2900</v>
      </c>
      <c r="Q17" s="22">
        <v>2860</v>
      </c>
      <c r="R17" s="22">
        <v>2750</v>
      </c>
      <c r="S17" s="22">
        <v>3162</v>
      </c>
      <c r="T17" s="22">
        <v>2800</v>
      </c>
      <c r="U17" s="22">
        <v>3200</v>
      </c>
      <c r="V17" s="23">
        <v>3200</v>
      </c>
    </row>
    <row r="18" spans="1:22" x14ac:dyDescent="0.25">
      <c r="A18" s="28" t="s">
        <v>9</v>
      </c>
      <c r="B18" s="21">
        <v>13</v>
      </c>
      <c r="C18" s="22">
        <v>13</v>
      </c>
      <c r="D18" s="22">
        <v>0</v>
      </c>
      <c r="E18" s="22">
        <v>0</v>
      </c>
      <c r="F18" s="22">
        <v>20</v>
      </c>
      <c r="G18" s="22">
        <v>20</v>
      </c>
      <c r="H18" s="22">
        <v>280</v>
      </c>
      <c r="I18" s="22">
        <v>473</v>
      </c>
      <c r="J18" s="22">
        <v>878</v>
      </c>
      <c r="K18" s="22">
        <v>920</v>
      </c>
      <c r="L18" s="38">
        <v>880</v>
      </c>
      <c r="M18" s="38">
        <v>1650</v>
      </c>
      <c r="N18" s="38">
        <v>1528</v>
      </c>
      <c r="O18" s="38">
        <v>1613</v>
      </c>
      <c r="P18" s="38">
        <v>1613</v>
      </c>
      <c r="Q18" s="38">
        <v>1459</v>
      </c>
      <c r="R18" s="22">
        <v>1161</v>
      </c>
      <c r="S18" s="22">
        <v>1646</v>
      </c>
      <c r="T18" s="22">
        <v>1856</v>
      </c>
      <c r="U18" s="22">
        <v>2130</v>
      </c>
      <c r="V18" s="23">
        <v>1340</v>
      </c>
    </row>
    <row r="19" spans="1:22" x14ac:dyDescent="0.25">
      <c r="A19" s="24" t="s">
        <v>10</v>
      </c>
      <c r="B19" s="25">
        <v>1080</v>
      </c>
      <c r="C19" s="26">
        <v>1100</v>
      </c>
      <c r="D19" s="26">
        <v>1100</v>
      </c>
      <c r="E19" s="26">
        <v>1100</v>
      </c>
      <c r="F19" s="26">
        <v>1100</v>
      </c>
      <c r="G19" s="26">
        <v>1100</v>
      </c>
      <c r="H19" s="26">
        <v>1100</v>
      </c>
      <c r="I19" s="26">
        <v>1100</v>
      </c>
      <c r="J19" s="26">
        <v>1100</v>
      </c>
      <c r="K19" s="26">
        <v>1100</v>
      </c>
      <c r="L19" s="26">
        <v>1100</v>
      </c>
      <c r="M19" s="26">
        <v>1100</v>
      </c>
      <c r="N19" s="26">
        <v>1100</v>
      </c>
      <c r="O19" s="26">
        <v>1100</v>
      </c>
      <c r="P19" s="26">
        <v>1150</v>
      </c>
      <c r="Q19" s="26">
        <v>1150</v>
      </c>
      <c r="R19" s="26">
        <v>1164</v>
      </c>
      <c r="S19" s="26">
        <v>1164</v>
      </c>
      <c r="T19" s="26">
        <v>1164</v>
      </c>
      <c r="U19" s="26">
        <v>1164</v>
      </c>
      <c r="V19" s="27">
        <v>1164</v>
      </c>
    </row>
    <row r="20" spans="1:22" x14ac:dyDescent="0.25">
      <c r="A20" s="16" t="s">
        <v>11</v>
      </c>
      <c r="B20" s="17">
        <v>120</v>
      </c>
      <c r="C20" s="18">
        <v>120</v>
      </c>
      <c r="D20" s="18">
        <v>120</v>
      </c>
      <c r="E20" s="18">
        <v>125</v>
      </c>
      <c r="F20" s="18">
        <v>125</v>
      </c>
      <c r="G20" s="18">
        <v>125</v>
      </c>
      <c r="H20" s="18">
        <v>130</v>
      </c>
      <c r="I20" s="18">
        <v>130</v>
      </c>
      <c r="J20" s="18">
        <v>130</v>
      </c>
      <c r="K20" s="18">
        <v>134</v>
      </c>
      <c r="L20" s="18">
        <v>134</v>
      </c>
      <c r="M20" s="18">
        <v>134</v>
      </c>
      <c r="N20" s="18">
        <v>134</v>
      </c>
      <c r="O20" s="18">
        <v>134</v>
      </c>
      <c r="P20" s="18">
        <v>134</v>
      </c>
      <c r="Q20" s="18">
        <v>134</v>
      </c>
      <c r="R20" s="18">
        <v>134</v>
      </c>
      <c r="S20" s="18">
        <v>134</v>
      </c>
      <c r="T20" s="18">
        <v>133</v>
      </c>
      <c r="U20" s="18">
        <v>133</v>
      </c>
      <c r="V20" s="19">
        <v>133</v>
      </c>
    </row>
    <row r="21" spans="1:22" x14ac:dyDescent="0.25">
      <c r="A21" s="20" t="s">
        <v>12</v>
      </c>
      <c r="B21" s="21">
        <v>238</v>
      </c>
      <c r="C21" s="22">
        <v>222</v>
      </c>
      <c r="D21" s="22">
        <v>197</v>
      </c>
      <c r="E21" s="22">
        <v>175</v>
      </c>
      <c r="F21" s="22">
        <v>156</v>
      </c>
      <c r="G21" s="22">
        <v>139</v>
      </c>
      <c r="H21" s="22">
        <v>80</v>
      </c>
      <c r="I21" s="22">
        <v>70</v>
      </c>
      <c r="J21" s="22">
        <v>116</v>
      </c>
      <c r="K21" s="22">
        <v>154</v>
      </c>
      <c r="L21" s="22">
        <v>149</v>
      </c>
      <c r="M21" s="22">
        <v>101</v>
      </c>
      <c r="N21" s="22">
        <v>54</v>
      </c>
      <c r="O21" s="22">
        <v>67</v>
      </c>
      <c r="P21" s="22">
        <v>122</v>
      </c>
      <c r="Q21" s="22">
        <v>200</v>
      </c>
      <c r="R21" s="22">
        <v>289</v>
      </c>
      <c r="S21" s="22">
        <v>155</v>
      </c>
      <c r="T21" s="22">
        <v>132</v>
      </c>
      <c r="U21" s="22">
        <v>73</v>
      </c>
      <c r="V21" s="23">
        <v>103</v>
      </c>
    </row>
    <row r="22" spans="1:22" x14ac:dyDescent="0.25">
      <c r="A22" s="20" t="s">
        <v>13</v>
      </c>
      <c r="B22" s="21" t="s">
        <v>58</v>
      </c>
      <c r="C22" s="22" t="s">
        <v>58</v>
      </c>
      <c r="D22" s="22" t="s">
        <v>58</v>
      </c>
      <c r="E22" s="22" t="s">
        <v>58</v>
      </c>
      <c r="F22" s="22" t="s">
        <v>58</v>
      </c>
      <c r="G22" s="22" t="s">
        <v>58</v>
      </c>
      <c r="H22" s="22" t="s">
        <v>58</v>
      </c>
      <c r="I22" s="22" t="s">
        <v>58</v>
      </c>
      <c r="J22" s="22" t="s">
        <v>58</v>
      </c>
      <c r="K22" s="22" t="s">
        <v>58</v>
      </c>
      <c r="L22" s="22">
        <v>2</v>
      </c>
      <c r="M22" s="22">
        <v>2</v>
      </c>
      <c r="N22" s="22">
        <v>2</v>
      </c>
      <c r="O22" s="22">
        <v>2</v>
      </c>
      <c r="P22" s="22">
        <v>2</v>
      </c>
      <c r="Q22" s="22">
        <v>2</v>
      </c>
      <c r="R22" s="22" t="s">
        <v>58</v>
      </c>
      <c r="S22" s="22" t="s">
        <v>58</v>
      </c>
      <c r="T22" s="22" t="s">
        <v>58</v>
      </c>
      <c r="U22" s="22" t="s">
        <v>58</v>
      </c>
      <c r="V22" s="23" t="s">
        <v>58</v>
      </c>
    </row>
    <row r="23" spans="1:22" x14ac:dyDescent="0.25">
      <c r="A23" s="20" t="s">
        <v>14</v>
      </c>
      <c r="B23" s="21">
        <v>190</v>
      </c>
      <c r="C23" s="22">
        <v>217</v>
      </c>
      <c r="D23" s="22">
        <v>231</v>
      </c>
      <c r="E23" s="22">
        <v>236</v>
      </c>
      <c r="F23" s="22">
        <v>239</v>
      </c>
      <c r="G23" s="22">
        <v>241</v>
      </c>
      <c r="H23" s="22">
        <v>243</v>
      </c>
      <c r="I23" s="22">
        <v>243</v>
      </c>
      <c r="J23" s="22">
        <v>224</v>
      </c>
      <c r="K23" s="22">
        <v>291</v>
      </c>
      <c r="L23" s="22">
        <v>427</v>
      </c>
      <c r="M23" s="22">
        <v>501</v>
      </c>
      <c r="N23" s="22">
        <v>701</v>
      </c>
      <c r="O23" s="22">
        <v>750</v>
      </c>
      <c r="P23" s="22">
        <v>890</v>
      </c>
      <c r="Q23" s="22">
        <v>700</v>
      </c>
      <c r="R23" s="22">
        <v>710</v>
      </c>
      <c r="S23" s="22">
        <v>795</v>
      </c>
      <c r="T23" s="22">
        <v>810</v>
      </c>
      <c r="U23" s="22">
        <v>1280</v>
      </c>
      <c r="V23" s="23">
        <v>1505</v>
      </c>
    </row>
    <row r="24" spans="1:22" x14ac:dyDescent="0.25">
      <c r="A24" s="20" t="s">
        <v>15</v>
      </c>
      <c r="B24" s="21">
        <v>4970</v>
      </c>
      <c r="C24" s="22">
        <v>4825</v>
      </c>
      <c r="D24" s="22">
        <v>4772</v>
      </c>
      <c r="E24" s="22">
        <v>4718</v>
      </c>
      <c r="F24" s="22">
        <v>4582</v>
      </c>
      <c r="G24" s="22">
        <v>4648</v>
      </c>
      <c r="H24" s="22">
        <v>5287</v>
      </c>
      <c r="I24" s="22">
        <v>6215</v>
      </c>
      <c r="J24" s="22">
        <v>6531</v>
      </c>
      <c r="K24" s="22">
        <v>7338</v>
      </c>
      <c r="L24" s="22">
        <v>7292</v>
      </c>
      <c r="M24" s="22">
        <v>8100</v>
      </c>
      <c r="N24" s="22">
        <v>8970</v>
      </c>
      <c r="O24" s="22">
        <v>9730</v>
      </c>
      <c r="P24" s="22">
        <v>9750</v>
      </c>
      <c r="Q24" s="22">
        <v>10820</v>
      </c>
      <c r="R24" s="22">
        <v>11000</v>
      </c>
      <c r="S24" s="22">
        <v>13230</v>
      </c>
      <c r="T24" s="22">
        <v>12810</v>
      </c>
      <c r="U24" s="22">
        <v>14465</v>
      </c>
      <c r="V24" s="23">
        <v>15950</v>
      </c>
    </row>
    <row r="25" spans="1:22" x14ac:dyDescent="0.25">
      <c r="A25" s="20" t="s">
        <v>16</v>
      </c>
      <c r="B25" s="21">
        <v>185</v>
      </c>
      <c r="C25" s="22">
        <v>177</v>
      </c>
      <c r="D25" s="22">
        <v>170</v>
      </c>
      <c r="E25" s="22">
        <v>163</v>
      </c>
      <c r="F25" s="22">
        <v>157</v>
      </c>
      <c r="G25" s="22">
        <v>150</v>
      </c>
      <c r="H25" s="22">
        <v>144</v>
      </c>
      <c r="I25" s="22">
        <v>138</v>
      </c>
      <c r="J25" s="22">
        <v>133</v>
      </c>
      <c r="K25" s="22">
        <v>127</v>
      </c>
      <c r="L25" s="22">
        <v>122</v>
      </c>
      <c r="M25" s="22">
        <v>120</v>
      </c>
      <c r="N25" s="22">
        <v>120</v>
      </c>
      <c r="O25" s="22">
        <v>120</v>
      </c>
      <c r="P25" s="22">
        <v>120</v>
      </c>
      <c r="Q25" s="22">
        <v>120</v>
      </c>
      <c r="R25" s="22">
        <v>120</v>
      </c>
      <c r="S25" s="22">
        <v>120</v>
      </c>
      <c r="T25" s="22">
        <v>120</v>
      </c>
      <c r="U25" s="22">
        <v>120</v>
      </c>
      <c r="V25" s="23">
        <v>120</v>
      </c>
    </row>
    <row r="26" spans="1:22" x14ac:dyDescent="0.25">
      <c r="A26" s="20" t="s">
        <v>17</v>
      </c>
      <c r="B26" s="21">
        <v>12580</v>
      </c>
      <c r="C26" s="22">
        <v>12344</v>
      </c>
      <c r="D26" s="22">
        <v>12147</v>
      </c>
      <c r="E26" s="22">
        <v>12813</v>
      </c>
      <c r="F26" s="22">
        <v>12152</v>
      </c>
      <c r="G26" s="22">
        <v>11353</v>
      </c>
      <c r="H26" s="22">
        <v>12730</v>
      </c>
      <c r="I26" s="22">
        <v>14646</v>
      </c>
      <c r="J26" s="22">
        <v>11536</v>
      </c>
      <c r="K26" s="22">
        <v>9616</v>
      </c>
      <c r="L26" s="38">
        <v>8783</v>
      </c>
      <c r="M26" s="38">
        <v>7700</v>
      </c>
      <c r="N26" s="38">
        <v>4232</v>
      </c>
      <c r="O26" s="38">
        <v>4250</v>
      </c>
      <c r="P26" s="38">
        <v>4480</v>
      </c>
      <c r="Q26" s="38">
        <v>5930</v>
      </c>
      <c r="R26" s="22">
        <v>5555</v>
      </c>
      <c r="S26" s="22">
        <v>5319</v>
      </c>
      <c r="T26" s="22">
        <v>5295</v>
      </c>
      <c r="U26" s="22">
        <v>5504</v>
      </c>
      <c r="V26" s="23">
        <v>5388</v>
      </c>
    </row>
    <row r="27" spans="1:22" x14ac:dyDescent="0.25">
      <c r="A27" s="30" t="s">
        <v>18</v>
      </c>
      <c r="B27" s="31">
        <v>61803</v>
      </c>
      <c r="C27" s="32">
        <v>59398</v>
      </c>
      <c r="D27" s="32">
        <v>59371</v>
      </c>
      <c r="E27" s="32">
        <v>58475</v>
      </c>
      <c r="F27" s="32">
        <v>57068</v>
      </c>
      <c r="G27" s="32">
        <v>57813</v>
      </c>
      <c r="H27" s="32">
        <v>58187</v>
      </c>
      <c r="I27" s="32">
        <v>60297</v>
      </c>
      <c r="J27" s="32">
        <v>60330</v>
      </c>
      <c r="K27" s="32">
        <v>57551</v>
      </c>
      <c r="L27" s="32">
        <v>58444</v>
      </c>
      <c r="M27" s="32">
        <v>56253</v>
      </c>
      <c r="N27" s="32">
        <v>53973</v>
      </c>
      <c r="O27" s="32">
        <v>53996</v>
      </c>
      <c r="P27" s="32">
        <v>53765</v>
      </c>
      <c r="Q27" s="32">
        <v>53303</v>
      </c>
      <c r="R27" s="32">
        <v>53289</v>
      </c>
      <c r="S27" s="32">
        <v>52495</v>
      </c>
      <c r="T27" s="32">
        <v>49507</v>
      </c>
      <c r="U27" s="32">
        <v>49082</v>
      </c>
      <c r="V27" s="33">
        <v>48628</v>
      </c>
    </row>
    <row r="28" spans="1:22" x14ac:dyDescent="0.25">
      <c r="A28" s="16" t="s">
        <v>19</v>
      </c>
      <c r="B28" s="17">
        <v>12607</v>
      </c>
      <c r="C28" s="18">
        <v>12182</v>
      </c>
      <c r="D28" s="18">
        <v>11612</v>
      </c>
      <c r="E28" s="18">
        <v>11135</v>
      </c>
      <c r="F28" s="18">
        <v>10698</v>
      </c>
      <c r="G28" s="18">
        <v>10222</v>
      </c>
      <c r="H28" s="18">
        <v>9848</v>
      </c>
      <c r="I28" s="18">
        <v>9691</v>
      </c>
      <c r="J28" s="18">
        <v>9499</v>
      </c>
      <c r="K28" s="18">
        <v>9463</v>
      </c>
      <c r="L28" s="18">
        <v>9059</v>
      </c>
      <c r="M28" s="18">
        <v>8874</v>
      </c>
      <c r="N28" s="18">
        <v>8749</v>
      </c>
      <c r="O28" s="18">
        <v>8320</v>
      </c>
      <c r="P28" s="18">
        <v>8055</v>
      </c>
      <c r="Q28" s="18">
        <v>7863</v>
      </c>
      <c r="R28" s="18">
        <v>7915</v>
      </c>
      <c r="S28" s="18">
        <v>8153</v>
      </c>
      <c r="T28" s="18">
        <v>8200</v>
      </c>
      <c r="U28" s="18">
        <v>8200</v>
      </c>
      <c r="V28" s="19">
        <v>8400</v>
      </c>
    </row>
    <row r="29" spans="1:22" x14ac:dyDescent="0.25">
      <c r="A29" s="20" t="s">
        <v>20</v>
      </c>
      <c r="B29" s="21">
        <v>68048</v>
      </c>
      <c r="C29" s="22">
        <v>68543</v>
      </c>
      <c r="D29" s="22">
        <v>67458</v>
      </c>
      <c r="E29" s="22">
        <v>66462</v>
      </c>
      <c r="F29" s="22">
        <v>65604</v>
      </c>
      <c r="G29" s="22">
        <v>65486</v>
      </c>
      <c r="H29" s="22">
        <v>64144</v>
      </c>
      <c r="I29" s="22">
        <v>61375</v>
      </c>
      <c r="J29" s="22">
        <v>60189</v>
      </c>
      <c r="K29" s="22">
        <v>56991</v>
      </c>
      <c r="L29" s="22">
        <v>55294</v>
      </c>
      <c r="M29" s="22">
        <v>54850</v>
      </c>
      <c r="N29" s="22">
        <v>55400</v>
      </c>
      <c r="O29" s="22">
        <v>55577</v>
      </c>
      <c r="P29" s="22">
        <v>55470</v>
      </c>
      <c r="Q29" s="22">
        <v>55422</v>
      </c>
      <c r="R29" s="22">
        <v>55251</v>
      </c>
      <c r="S29" s="22">
        <v>55878</v>
      </c>
      <c r="T29" s="22">
        <v>56186</v>
      </c>
      <c r="U29" s="22">
        <v>56539</v>
      </c>
      <c r="V29" s="23">
        <v>55612</v>
      </c>
    </row>
    <row r="30" spans="1:22" x14ac:dyDescent="0.25">
      <c r="A30" s="20" t="s">
        <v>21</v>
      </c>
      <c r="B30" s="21">
        <v>670</v>
      </c>
      <c r="C30" s="22">
        <v>639</v>
      </c>
      <c r="D30" s="22">
        <v>619</v>
      </c>
      <c r="E30" s="22">
        <v>609</v>
      </c>
      <c r="F30" s="22">
        <v>599</v>
      </c>
      <c r="G30" s="22">
        <v>537</v>
      </c>
      <c r="H30" s="22">
        <v>528</v>
      </c>
      <c r="I30" s="22">
        <v>520</v>
      </c>
      <c r="J30" s="22">
        <v>509</v>
      </c>
      <c r="K30" s="22">
        <v>500</v>
      </c>
      <c r="L30" s="22">
        <v>492</v>
      </c>
      <c r="M30" s="22">
        <v>492</v>
      </c>
      <c r="N30" s="22">
        <v>492</v>
      </c>
      <c r="O30" s="22">
        <v>492</v>
      </c>
      <c r="P30" s="22">
        <v>492</v>
      </c>
      <c r="Q30" s="22">
        <v>492</v>
      </c>
      <c r="R30" s="22">
        <v>492</v>
      </c>
      <c r="S30" s="22">
        <v>492</v>
      </c>
      <c r="T30" s="22">
        <v>492</v>
      </c>
      <c r="U30" s="22">
        <v>492</v>
      </c>
      <c r="V30" s="23">
        <v>492</v>
      </c>
    </row>
    <row r="31" spans="1:22" x14ac:dyDescent="0.25">
      <c r="A31" s="20" t="s">
        <v>22</v>
      </c>
      <c r="B31" s="21">
        <v>720</v>
      </c>
      <c r="C31" s="22">
        <v>720</v>
      </c>
      <c r="D31" s="22">
        <v>720</v>
      </c>
      <c r="E31" s="22">
        <v>720</v>
      </c>
      <c r="F31" s="22">
        <v>720</v>
      </c>
      <c r="G31" s="22">
        <v>850</v>
      </c>
      <c r="H31" s="22">
        <v>950</v>
      </c>
      <c r="I31" s="22">
        <v>1020</v>
      </c>
      <c r="J31" s="22">
        <v>1100</v>
      </c>
      <c r="K31" s="22">
        <v>1200</v>
      </c>
      <c r="L31" s="22">
        <v>1208</v>
      </c>
      <c r="M31" s="22">
        <v>1708</v>
      </c>
      <c r="N31" s="22">
        <v>1720</v>
      </c>
      <c r="O31" s="22">
        <v>1720</v>
      </c>
      <c r="P31" s="22">
        <v>1750</v>
      </c>
      <c r="Q31" s="22">
        <v>1770</v>
      </c>
      <c r="R31" s="22">
        <v>1770</v>
      </c>
      <c r="S31" s="22">
        <v>1770</v>
      </c>
      <c r="T31" s="22">
        <v>1170</v>
      </c>
      <c r="U31" s="22">
        <v>1170</v>
      </c>
      <c r="V31" s="23">
        <v>1170</v>
      </c>
    </row>
    <row r="32" spans="1:22" x14ac:dyDescent="0.25">
      <c r="A32" s="34" t="s">
        <v>23</v>
      </c>
      <c r="B32" s="35">
        <v>82045</v>
      </c>
      <c r="C32" s="36">
        <v>82084</v>
      </c>
      <c r="D32" s="36">
        <v>80409</v>
      </c>
      <c r="E32" s="36">
        <v>78926</v>
      </c>
      <c r="F32" s="36">
        <v>77621</v>
      </c>
      <c r="G32" s="36">
        <v>77095</v>
      </c>
      <c r="H32" s="36">
        <v>75470</v>
      </c>
      <c r="I32" s="36">
        <v>72606</v>
      </c>
      <c r="J32" s="36">
        <v>71297</v>
      </c>
      <c r="K32" s="36">
        <v>68154</v>
      </c>
      <c r="L32" s="36">
        <v>66053</v>
      </c>
      <c r="M32" s="36">
        <v>65924</v>
      </c>
      <c r="N32" s="36">
        <v>66361</v>
      </c>
      <c r="O32" s="36">
        <v>66109</v>
      </c>
      <c r="P32" s="36">
        <v>65767</v>
      </c>
      <c r="Q32" s="36">
        <v>65547</v>
      </c>
      <c r="R32" s="36">
        <v>65428</v>
      </c>
      <c r="S32" s="36">
        <v>66293</v>
      </c>
      <c r="T32" s="36">
        <v>66048</v>
      </c>
      <c r="U32" s="36">
        <v>66401</v>
      </c>
      <c r="V32" s="37">
        <v>65674</v>
      </c>
    </row>
    <row r="33" spans="1:22" x14ac:dyDescent="0.25">
      <c r="A33" s="20" t="s">
        <v>24</v>
      </c>
      <c r="B33" s="21">
        <v>48027</v>
      </c>
      <c r="C33" s="22">
        <v>47366</v>
      </c>
      <c r="D33" s="22">
        <v>45947</v>
      </c>
      <c r="E33" s="22">
        <v>45105</v>
      </c>
      <c r="F33" s="22">
        <v>43087</v>
      </c>
      <c r="G33" s="22">
        <v>41304</v>
      </c>
      <c r="H33" s="22">
        <v>39717</v>
      </c>
      <c r="I33" s="22">
        <v>38107</v>
      </c>
      <c r="J33" s="22">
        <v>37047</v>
      </c>
      <c r="K33" s="22">
        <v>36178</v>
      </c>
      <c r="L33" s="22">
        <v>35663</v>
      </c>
      <c r="M33" s="22">
        <v>34790</v>
      </c>
      <c r="N33" s="22">
        <v>35900</v>
      </c>
      <c r="O33" s="22">
        <v>36450</v>
      </c>
      <c r="P33" s="22">
        <v>36450</v>
      </c>
      <c r="Q33" s="22">
        <v>36080</v>
      </c>
      <c r="R33" s="22">
        <v>36620</v>
      </c>
      <c r="S33" s="22">
        <v>36855</v>
      </c>
      <c r="T33" s="22">
        <v>40000</v>
      </c>
      <c r="U33" s="22">
        <v>39800</v>
      </c>
      <c r="V33" s="23">
        <v>39540</v>
      </c>
    </row>
    <row r="34" spans="1:22" x14ac:dyDescent="0.25">
      <c r="A34" s="30" t="s">
        <v>25</v>
      </c>
      <c r="B34" s="31">
        <v>191875</v>
      </c>
      <c r="C34" s="32">
        <v>188848</v>
      </c>
      <c r="D34" s="32">
        <v>185727</v>
      </c>
      <c r="E34" s="32">
        <v>182506</v>
      </c>
      <c r="F34" s="32">
        <v>177776</v>
      </c>
      <c r="G34" s="32">
        <v>176212</v>
      </c>
      <c r="H34" s="32">
        <v>173374</v>
      </c>
      <c r="I34" s="32">
        <v>171010</v>
      </c>
      <c r="J34" s="32">
        <v>168674</v>
      </c>
      <c r="K34" s="32">
        <v>161883</v>
      </c>
      <c r="L34" s="32">
        <v>160160</v>
      </c>
      <c r="M34" s="32">
        <v>156967</v>
      </c>
      <c r="N34" s="32">
        <v>156234</v>
      </c>
      <c r="O34" s="32">
        <v>156555</v>
      </c>
      <c r="P34" s="32">
        <v>155982</v>
      </c>
      <c r="Q34" s="32">
        <v>154930</v>
      </c>
      <c r="R34" s="32">
        <v>155337</v>
      </c>
      <c r="S34" s="32">
        <v>155643</v>
      </c>
      <c r="T34" s="32">
        <v>155555</v>
      </c>
      <c r="U34" s="32">
        <v>155283</v>
      </c>
      <c r="V34" s="33">
        <v>153842</v>
      </c>
    </row>
    <row r="35" spans="1:22" x14ac:dyDescent="0.25">
      <c r="A35" s="16" t="s">
        <v>26</v>
      </c>
      <c r="B35" s="17">
        <v>750</v>
      </c>
      <c r="C35" s="18">
        <v>700</v>
      </c>
      <c r="D35" s="18">
        <v>700</v>
      </c>
      <c r="E35" s="18">
        <v>700</v>
      </c>
      <c r="F35" s="18">
        <v>700</v>
      </c>
      <c r="G35" s="18">
        <v>600</v>
      </c>
      <c r="H35" s="18">
        <v>600</v>
      </c>
      <c r="I35" s="18">
        <v>600</v>
      </c>
      <c r="J35" s="18">
        <v>600</v>
      </c>
      <c r="K35" s="18">
        <v>600</v>
      </c>
      <c r="L35" s="18">
        <v>600</v>
      </c>
      <c r="M35" s="18">
        <v>600</v>
      </c>
      <c r="N35" s="18">
        <v>600</v>
      </c>
      <c r="O35" s="18">
        <v>600</v>
      </c>
      <c r="P35" s="18">
        <v>600</v>
      </c>
      <c r="Q35" s="18">
        <v>600</v>
      </c>
      <c r="R35" s="18">
        <v>600</v>
      </c>
      <c r="S35" s="18">
        <v>600</v>
      </c>
      <c r="T35" s="18">
        <v>600</v>
      </c>
      <c r="U35" s="18">
        <v>600</v>
      </c>
      <c r="V35" s="19">
        <v>600</v>
      </c>
    </row>
    <row r="36" spans="1:22" ht="22.5" x14ac:dyDescent="0.25">
      <c r="A36" s="20" t="s">
        <v>27</v>
      </c>
      <c r="B36" s="21">
        <v>13273</v>
      </c>
      <c r="C36" s="22">
        <v>13894</v>
      </c>
      <c r="D36" s="22">
        <v>12497</v>
      </c>
      <c r="E36" s="22">
        <v>11840</v>
      </c>
      <c r="F36" s="22">
        <v>11915</v>
      </c>
      <c r="G36" s="22">
        <v>9953</v>
      </c>
      <c r="H36" s="22">
        <v>13744</v>
      </c>
      <c r="I36" s="22">
        <v>16212</v>
      </c>
      <c r="J36" s="22">
        <v>19909</v>
      </c>
      <c r="K36" s="22">
        <v>21575</v>
      </c>
      <c r="L36" s="22">
        <v>22899</v>
      </c>
      <c r="M36" s="22">
        <v>24358</v>
      </c>
      <c r="N36" s="22">
        <v>23840</v>
      </c>
      <c r="O36" s="22">
        <v>23888</v>
      </c>
      <c r="P36" s="22">
        <v>23850</v>
      </c>
      <c r="Q36" s="22">
        <v>23600</v>
      </c>
      <c r="R36" s="22">
        <v>23700</v>
      </c>
      <c r="S36" s="22">
        <v>24885</v>
      </c>
      <c r="T36" s="22">
        <v>25560</v>
      </c>
      <c r="U36" s="22">
        <v>25560</v>
      </c>
      <c r="V36" s="23">
        <v>25560</v>
      </c>
    </row>
    <row r="37" spans="1:22" x14ac:dyDescent="0.25">
      <c r="A37" s="20" t="s">
        <v>28</v>
      </c>
      <c r="B37" s="21">
        <v>7488</v>
      </c>
      <c r="C37" s="22">
        <v>7414</v>
      </c>
      <c r="D37" s="22">
        <v>7136</v>
      </c>
      <c r="E37" s="22">
        <v>7008</v>
      </c>
      <c r="F37" s="22">
        <v>7228</v>
      </c>
      <c r="G37" s="22">
        <v>7436</v>
      </c>
      <c r="H37" s="22">
        <v>7687</v>
      </c>
      <c r="I37" s="22">
        <v>7587</v>
      </c>
      <c r="J37" s="22">
        <v>7395</v>
      </c>
      <c r="K37" s="22">
        <v>7485</v>
      </c>
      <c r="L37" s="22">
        <v>8535</v>
      </c>
      <c r="M37" s="22">
        <v>8311</v>
      </c>
      <c r="N37" s="22">
        <v>8748</v>
      </c>
      <c r="O37" s="22">
        <v>9078</v>
      </c>
      <c r="P37" s="22">
        <v>9092</v>
      </c>
      <c r="Q37" s="22">
        <v>10860</v>
      </c>
      <c r="R37" s="22">
        <v>11600</v>
      </c>
      <c r="S37" s="22">
        <v>11766</v>
      </c>
      <c r="T37" s="22">
        <v>12592</v>
      </c>
      <c r="U37" s="22">
        <v>13160</v>
      </c>
      <c r="V37" s="23">
        <v>13326</v>
      </c>
    </row>
    <row r="38" spans="1:22" x14ac:dyDescent="0.25">
      <c r="A38" s="20" t="s">
        <v>29</v>
      </c>
      <c r="B38" s="21">
        <v>4188</v>
      </c>
      <c r="C38" s="22">
        <v>4213</v>
      </c>
      <c r="D38" s="22">
        <v>4398</v>
      </c>
      <c r="E38" s="22">
        <v>5140</v>
      </c>
      <c r="F38" s="22">
        <v>5227</v>
      </c>
      <c r="G38" s="22">
        <v>5443</v>
      </c>
      <c r="H38" s="22">
        <v>5504</v>
      </c>
      <c r="I38" s="22">
        <v>5540</v>
      </c>
      <c r="J38" s="22">
        <v>6121</v>
      </c>
      <c r="K38" s="22">
        <v>6237</v>
      </c>
      <c r="L38" s="22">
        <v>6870</v>
      </c>
      <c r="M38" s="22">
        <v>6978</v>
      </c>
      <c r="N38" s="22">
        <v>7498</v>
      </c>
      <c r="O38" s="22">
        <v>8299</v>
      </c>
      <c r="P38" s="22">
        <v>8543</v>
      </c>
      <c r="Q38" s="22">
        <v>9835</v>
      </c>
      <c r="R38" s="22">
        <v>10500</v>
      </c>
      <c r="S38" s="22">
        <v>11941</v>
      </c>
      <c r="T38" s="22">
        <v>12533</v>
      </c>
      <c r="U38" s="22">
        <v>14715</v>
      </c>
      <c r="V38" s="23">
        <v>14539</v>
      </c>
    </row>
    <row r="39" spans="1:22" x14ac:dyDescent="0.25">
      <c r="A39" s="30" t="s">
        <v>30</v>
      </c>
      <c r="B39" s="31">
        <v>202598</v>
      </c>
      <c r="C39" s="32">
        <v>200241</v>
      </c>
      <c r="D39" s="32">
        <v>196186</v>
      </c>
      <c r="E39" s="32">
        <v>193178</v>
      </c>
      <c r="F39" s="32">
        <v>188390</v>
      </c>
      <c r="G39" s="32">
        <v>184772</v>
      </c>
      <c r="H39" s="32">
        <v>185535</v>
      </c>
      <c r="I39" s="32">
        <v>185775</v>
      </c>
      <c r="J39" s="32">
        <v>187909</v>
      </c>
      <c r="K39" s="32">
        <v>182810</v>
      </c>
      <c r="L39" s="32">
        <v>181994</v>
      </c>
      <c r="M39" s="32">
        <v>180592</v>
      </c>
      <c r="N39" s="32">
        <v>179424</v>
      </c>
      <c r="O39" s="32">
        <v>180264</v>
      </c>
      <c r="P39" s="32">
        <v>179883</v>
      </c>
      <c r="Q39" s="32">
        <v>178105</v>
      </c>
      <c r="R39" s="32">
        <v>178537</v>
      </c>
      <c r="S39" s="32">
        <v>181303</v>
      </c>
      <c r="T39" s="32">
        <v>181656</v>
      </c>
      <c r="U39" s="32">
        <v>182998</v>
      </c>
      <c r="V39" s="33">
        <v>181215</v>
      </c>
    </row>
    <row r="40" spans="1:22" ht="22.5" x14ac:dyDescent="0.25">
      <c r="A40" s="16" t="s">
        <v>31</v>
      </c>
      <c r="B40" s="18">
        <v>242423</v>
      </c>
      <c r="C40" s="18">
        <v>242617</v>
      </c>
      <c r="D40" s="18">
        <v>242811</v>
      </c>
      <c r="E40" s="18">
        <v>243006</v>
      </c>
      <c r="F40" s="18">
        <v>243200</v>
      </c>
      <c r="G40" s="18">
        <v>243395</v>
      </c>
      <c r="H40" s="18">
        <v>243590</v>
      </c>
      <c r="I40" s="18">
        <v>243785</v>
      </c>
      <c r="J40" s="18">
        <v>243980</v>
      </c>
      <c r="K40" s="18">
        <v>244175</v>
      </c>
      <c r="L40" s="18">
        <v>244371</v>
      </c>
      <c r="M40" s="18">
        <v>244469</v>
      </c>
      <c r="N40" s="18">
        <v>244567</v>
      </c>
      <c r="O40" s="18">
        <v>244664</v>
      </c>
      <c r="P40" s="18">
        <v>245000</v>
      </c>
      <c r="Q40" s="18">
        <v>245207</v>
      </c>
      <c r="R40" s="18">
        <v>245007</v>
      </c>
      <c r="S40" s="18">
        <v>245000</v>
      </c>
      <c r="T40" s="18">
        <v>245000</v>
      </c>
      <c r="U40" s="18">
        <v>246000</v>
      </c>
      <c r="V40" s="19">
        <v>246000</v>
      </c>
    </row>
    <row r="41" spans="1:22" x14ac:dyDescent="0.25">
      <c r="A41" s="20" t="s">
        <v>32</v>
      </c>
      <c r="B41" s="22">
        <v>76059</v>
      </c>
      <c r="C41" s="22">
        <v>77156</v>
      </c>
      <c r="D41" s="22">
        <v>80682</v>
      </c>
      <c r="E41" s="22">
        <v>83212</v>
      </c>
      <c r="F41" s="22">
        <v>87521</v>
      </c>
      <c r="G41" s="22">
        <v>90657</v>
      </c>
      <c r="H41" s="22">
        <v>87900</v>
      </c>
      <c r="I41" s="22">
        <v>85550</v>
      </c>
      <c r="J41" s="22">
        <v>82683</v>
      </c>
      <c r="K41" s="22">
        <v>86994</v>
      </c>
      <c r="L41" s="22">
        <v>86090</v>
      </c>
      <c r="M41" s="22">
        <v>85346</v>
      </c>
      <c r="N41" s="22">
        <v>86438</v>
      </c>
      <c r="O41" s="22">
        <v>85491</v>
      </c>
      <c r="P41" s="22">
        <v>86326</v>
      </c>
      <c r="Q41" s="22">
        <v>87887</v>
      </c>
      <c r="R41" s="22">
        <v>87655</v>
      </c>
      <c r="S41" s="22">
        <v>84930</v>
      </c>
      <c r="T41" s="22">
        <v>84503</v>
      </c>
      <c r="U41" s="22">
        <v>81961</v>
      </c>
      <c r="V41" s="23">
        <v>83444</v>
      </c>
    </row>
    <row r="42" spans="1:22" x14ac:dyDescent="0.25">
      <c r="A42" s="20" t="s">
        <v>33</v>
      </c>
      <c r="B42" s="22">
        <v>46305</v>
      </c>
      <c r="C42" s="22">
        <v>47161</v>
      </c>
      <c r="D42" s="22">
        <v>47636</v>
      </c>
      <c r="E42" s="22">
        <v>47920</v>
      </c>
      <c r="F42" s="22">
        <v>48206</v>
      </c>
      <c r="G42" s="22">
        <v>48493</v>
      </c>
      <c r="H42" s="22">
        <v>48784</v>
      </c>
      <c r="I42" s="22">
        <v>49077</v>
      </c>
      <c r="J42" s="22">
        <v>49371</v>
      </c>
      <c r="K42" s="22">
        <v>49667</v>
      </c>
      <c r="L42" s="22">
        <v>50110</v>
      </c>
      <c r="M42" s="22">
        <v>51028</v>
      </c>
      <c r="N42" s="22">
        <v>51030</v>
      </c>
      <c r="O42" s="22">
        <v>51040</v>
      </c>
      <c r="P42" s="22">
        <v>51050</v>
      </c>
      <c r="Q42" s="22">
        <v>51060</v>
      </c>
      <c r="R42" s="22">
        <v>51060</v>
      </c>
      <c r="S42" s="22">
        <v>51026</v>
      </c>
      <c r="T42" s="22">
        <v>51100</v>
      </c>
      <c r="U42" s="22">
        <v>51300</v>
      </c>
      <c r="V42" s="23">
        <v>51600</v>
      </c>
    </row>
    <row r="43" spans="1:22" x14ac:dyDescent="0.25">
      <c r="A43" s="20" t="s">
        <v>34</v>
      </c>
      <c r="B43" s="22">
        <v>19874</v>
      </c>
      <c r="C43" s="22">
        <v>20084</v>
      </c>
      <c r="D43" s="22">
        <v>19944</v>
      </c>
      <c r="E43" s="22">
        <v>19943</v>
      </c>
      <c r="F43" s="22">
        <v>19942</v>
      </c>
      <c r="G43" s="22">
        <v>19942</v>
      </c>
      <c r="H43" s="22">
        <v>21450</v>
      </c>
      <c r="I43" s="22">
        <v>23072</v>
      </c>
      <c r="J43" s="22">
        <v>23316</v>
      </c>
      <c r="K43" s="22">
        <v>23613</v>
      </c>
      <c r="L43" s="22">
        <v>24694</v>
      </c>
      <c r="M43" s="22">
        <v>25824</v>
      </c>
      <c r="N43" s="22">
        <v>25800</v>
      </c>
      <c r="O43" s="22">
        <v>25800</v>
      </c>
      <c r="P43" s="22">
        <v>25000</v>
      </c>
      <c r="Q43" s="22">
        <v>25000</v>
      </c>
      <c r="R43" s="22">
        <v>25000</v>
      </c>
      <c r="S43" s="22">
        <v>25000</v>
      </c>
      <c r="T43" s="22">
        <v>25000</v>
      </c>
      <c r="U43" s="22">
        <v>25000</v>
      </c>
      <c r="V43" s="23">
        <v>25000</v>
      </c>
    </row>
    <row r="44" spans="1:22" x14ac:dyDescent="0.25">
      <c r="A44" s="30" t="s">
        <v>35</v>
      </c>
      <c r="B44" s="31">
        <v>587259</v>
      </c>
      <c r="C44" s="32">
        <v>587259</v>
      </c>
      <c r="D44" s="32">
        <v>587259</v>
      </c>
      <c r="E44" s="32">
        <v>587259</v>
      </c>
      <c r="F44" s="32">
        <v>587259</v>
      </c>
      <c r="G44" s="32">
        <v>587259</v>
      </c>
      <c r="H44" s="32">
        <v>587259</v>
      </c>
      <c r="I44" s="32">
        <v>587259</v>
      </c>
      <c r="J44" s="32">
        <v>587259</v>
      </c>
      <c r="K44" s="32">
        <v>587259</v>
      </c>
      <c r="L44" s="32">
        <v>587259</v>
      </c>
      <c r="M44" s="32">
        <v>587259</v>
      </c>
      <c r="N44" s="32">
        <v>587259</v>
      </c>
      <c r="O44" s="32">
        <v>587259</v>
      </c>
      <c r="P44" s="32">
        <v>587259</v>
      </c>
      <c r="Q44" s="32">
        <v>587259</v>
      </c>
      <c r="R44" s="32">
        <v>587259</v>
      </c>
      <c r="S44" s="32">
        <v>587259</v>
      </c>
      <c r="T44" s="32">
        <v>587259</v>
      </c>
      <c r="U44" s="32">
        <v>587259</v>
      </c>
      <c r="V44" s="33">
        <v>587259</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CONCATENATE("31"," - ",RIGHT(CELL("nomfichier",A7),LEN(CELL("nomfichier",A7))-FIND("]",
CELL("nomfichier",A7))))</f>
        <v>31 - HAUTE-GARONNE</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147787</v>
      </c>
      <c r="C10" s="18">
        <v>148508</v>
      </c>
      <c r="D10" s="18">
        <v>150837</v>
      </c>
      <c r="E10" s="18">
        <v>131733</v>
      </c>
      <c r="F10" s="18">
        <v>148985</v>
      </c>
      <c r="G10" s="18">
        <v>144442</v>
      </c>
      <c r="H10" s="18">
        <v>143085</v>
      </c>
      <c r="I10" s="18">
        <v>143900</v>
      </c>
      <c r="J10" s="18">
        <v>146730</v>
      </c>
      <c r="K10" s="18">
        <v>128576</v>
      </c>
      <c r="L10" s="18">
        <v>140675</v>
      </c>
      <c r="M10" s="18">
        <v>133195</v>
      </c>
      <c r="N10" s="18">
        <v>142170</v>
      </c>
      <c r="O10" s="18">
        <v>140323</v>
      </c>
      <c r="P10" s="18">
        <v>140581</v>
      </c>
      <c r="Q10" s="18">
        <v>142330</v>
      </c>
      <c r="R10" s="18">
        <v>140328</v>
      </c>
      <c r="S10" s="18">
        <v>137350</v>
      </c>
      <c r="T10" s="18">
        <v>135085</v>
      </c>
      <c r="U10" s="18">
        <v>136677</v>
      </c>
      <c r="V10" s="19">
        <v>121455</v>
      </c>
    </row>
    <row r="11" spans="1:22" x14ac:dyDescent="0.25">
      <c r="A11" s="20" t="s">
        <v>2</v>
      </c>
      <c r="B11" s="21">
        <v>70345</v>
      </c>
      <c r="C11" s="22">
        <v>73269</v>
      </c>
      <c r="D11" s="22">
        <v>69066</v>
      </c>
      <c r="E11" s="22">
        <v>79212</v>
      </c>
      <c r="F11" s="22">
        <v>67381</v>
      </c>
      <c r="G11" s="22">
        <v>70189</v>
      </c>
      <c r="H11" s="22">
        <v>67372</v>
      </c>
      <c r="I11" s="22">
        <v>64234</v>
      </c>
      <c r="J11" s="22">
        <v>73956</v>
      </c>
      <c r="K11" s="22">
        <v>89905</v>
      </c>
      <c r="L11" s="22">
        <v>73050</v>
      </c>
      <c r="M11" s="22">
        <v>84885</v>
      </c>
      <c r="N11" s="22">
        <v>79280</v>
      </c>
      <c r="O11" s="22">
        <v>79342</v>
      </c>
      <c r="P11" s="22">
        <v>78140</v>
      </c>
      <c r="Q11" s="22">
        <v>76200</v>
      </c>
      <c r="R11" s="22">
        <v>73650</v>
      </c>
      <c r="S11" s="22">
        <v>70900</v>
      </c>
      <c r="T11" s="22">
        <v>70735</v>
      </c>
      <c r="U11" s="22">
        <v>63740</v>
      </c>
      <c r="V11" s="23">
        <v>74285</v>
      </c>
    </row>
    <row r="12" spans="1:22" x14ac:dyDescent="0.25">
      <c r="A12" s="20" t="s">
        <v>3</v>
      </c>
      <c r="B12" s="21">
        <v>5515</v>
      </c>
      <c r="C12" s="22">
        <v>6781</v>
      </c>
      <c r="D12" s="22">
        <v>8347</v>
      </c>
      <c r="E12" s="22">
        <v>7978</v>
      </c>
      <c r="F12" s="22">
        <v>7303</v>
      </c>
      <c r="G12" s="22">
        <v>7372</v>
      </c>
      <c r="H12" s="22">
        <v>6126</v>
      </c>
      <c r="I12" s="22">
        <v>6099</v>
      </c>
      <c r="J12" s="22">
        <v>2972</v>
      </c>
      <c r="K12" s="22">
        <v>1777</v>
      </c>
      <c r="L12" s="22">
        <v>4825</v>
      </c>
      <c r="M12" s="22">
        <v>3436</v>
      </c>
      <c r="N12" s="22">
        <v>1969</v>
      </c>
      <c r="O12" s="22">
        <v>1105</v>
      </c>
      <c r="P12" s="22">
        <v>1930</v>
      </c>
      <c r="Q12" s="22">
        <v>4000</v>
      </c>
      <c r="R12" s="22">
        <v>7170</v>
      </c>
      <c r="S12" s="22">
        <v>7750</v>
      </c>
      <c r="T12" s="22">
        <v>4835</v>
      </c>
      <c r="U12" s="22">
        <v>5400</v>
      </c>
      <c r="V12" s="23">
        <v>5145</v>
      </c>
    </row>
    <row r="13" spans="1:22" x14ac:dyDescent="0.25">
      <c r="A13" s="20" t="s">
        <v>4</v>
      </c>
      <c r="B13" s="21">
        <v>12</v>
      </c>
      <c r="C13" s="22">
        <v>12</v>
      </c>
      <c r="D13" s="22">
        <v>12</v>
      </c>
      <c r="E13" s="22">
        <v>12</v>
      </c>
      <c r="F13" s="22">
        <v>12</v>
      </c>
      <c r="G13" s="22">
        <v>12</v>
      </c>
      <c r="H13" s="22">
        <v>440</v>
      </c>
      <c r="I13" s="22">
        <v>1086</v>
      </c>
      <c r="J13" s="22">
        <v>442</v>
      </c>
      <c r="K13" s="22">
        <v>1590</v>
      </c>
      <c r="L13" s="22">
        <v>797</v>
      </c>
      <c r="M13" s="22">
        <v>651</v>
      </c>
      <c r="N13" s="22">
        <v>1086</v>
      </c>
      <c r="O13" s="22">
        <v>540</v>
      </c>
      <c r="P13" s="22">
        <v>70</v>
      </c>
      <c r="Q13" s="22">
        <v>19</v>
      </c>
      <c r="R13" s="22">
        <v>18</v>
      </c>
      <c r="S13" s="22" t="s">
        <v>58</v>
      </c>
      <c r="T13" s="22" t="s">
        <v>58</v>
      </c>
      <c r="U13" s="22" t="s">
        <v>58</v>
      </c>
      <c r="V13" s="23" t="s">
        <v>58</v>
      </c>
    </row>
    <row r="14" spans="1:22" x14ac:dyDescent="0.25">
      <c r="A14" s="20" t="s">
        <v>5</v>
      </c>
      <c r="B14" s="21">
        <v>22</v>
      </c>
      <c r="C14" s="22">
        <v>22</v>
      </c>
      <c r="D14" s="22">
        <v>22</v>
      </c>
      <c r="E14" s="22">
        <v>21</v>
      </c>
      <c r="F14" s="22">
        <v>20</v>
      </c>
      <c r="G14" s="22">
        <v>16</v>
      </c>
      <c r="H14" s="22">
        <v>11</v>
      </c>
      <c r="I14" s="22">
        <v>11</v>
      </c>
      <c r="J14" s="22">
        <v>11</v>
      </c>
      <c r="K14" s="22">
        <v>10</v>
      </c>
      <c r="L14" s="22">
        <v>10</v>
      </c>
      <c r="M14" s="22">
        <v>8</v>
      </c>
      <c r="N14" s="22">
        <v>13</v>
      </c>
      <c r="O14" s="22">
        <v>5</v>
      </c>
      <c r="P14" s="22">
        <v>4</v>
      </c>
      <c r="Q14" s="22">
        <v>3</v>
      </c>
      <c r="R14" s="22">
        <v>6</v>
      </c>
      <c r="S14" s="22">
        <v>3</v>
      </c>
      <c r="T14" s="22">
        <v>3</v>
      </c>
      <c r="U14" s="22">
        <v>3</v>
      </c>
      <c r="V14" s="23">
        <v>1</v>
      </c>
    </row>
    <row r="15" spans="1:22" ht="22.5" x14ac:dyDescent="0.25">
      <c r="A15" s="24" t="s">
        <v>6</v>
      </c>
      <c r="B15" s="25">
        <v>22</v>
      </c>
      <c r="C15" s="26">
        <v>24</v>
      </c>
      <c r="D15" s="26">
        <v>23</v>
      </c>
      <c r="E15" s="26">
        <v>23</v>
      </c>
      <c r="F15" s="26">
        <v>22</v>
      </c>
      <c r="G15" s="26">
        <v>22</v>
      </c>
      <c r="H15" s="26">
        <v>22</v>
      </c>
      <c r="I15" s="26">
        <v>17</v>
      </c>
      <c r="J15" s="26">
        <v>17</v>
      </c>
      <c r="K15" s="26">
        <v>17</v>
      </c>
      <c r="L15" s="26">
        <v>20</v>
      </c>
      <c r="M15" s="26">
        <v>18</v>
      </c>
      <c r="N15" s="26">
        <v>19</v>
      </c>
      <c r="O15" s="26">
        <v>17</v>
      </c>
      <c r="P15" s="26">
        <v>28</v>
      </c>
      <c r="Q15" s="26">
        <v>128</v>
      </c>
      <c r="R15" s="26">
        <v>147</v>
      </c>
      <c r="S15" s="26">
        <v>38</v>
      </c>
      <c r="T15" s="26">
        <v>55</v>
      </c>
      <c r="U15" s="26">
        <v>75</v>
      </c>
      <c r="V15" s="27">
        <v>110</v>
      </c>
    </row>
    <row r="16" spans="1:22" x14ac:dyDescent="0.25">
      <c r="A16" s="16" t="s">
        <v>7</v>
      </c>
      <c r="B16" s="17">
        <v>39</v>
      </c>
      <c r="C16" s="18">
        <v>40</v>
      </c>
      <c r="D16" s="18">
        <v>41</v>
      </c>
      <c r="E16" s="18">
        <v>43</v>
      </c>
      <c r="F16" s="18">
        <v>42</v>
      </c>
      <c r="G16" s="18">
        <v>43</v>
      </c>
      <c r="H16" s="18">
        <v>44</v>
      </c>
      <c r="I16" s="18">
        <v>46</v>
      </c>
      <c r="J16" s="18">
        <v>48</v>
      </c>
      <c r="K16" s="18">
        <v>50</v>
      </c>
      <c r="L16" s="18">
        <v>50</v>
      </c>
      <c r="M16" s="18">
        <v>53</v>
      </c>
      <c r="N16" s="18">
        <v>75</v>
      </c>
      <c r="O16" s="18">
        <v>67</v>
      </c>
      <c r="P16" s="18">
        <v>70</v>
      </c>
      <c r="Q16" s="18">
        <v>77</v>
      </c>
      <c r="R16" s="18">
        <v>85</v>
      </c>
      <c r="S16" s="18">
        <v>78</v>
      </c>
      <c r="T16" s="18">
        <v>66</v>
      </c>
      <c r="U16" s="18">
        <v>69</v>
      </c>
      <c r="V16" s="19">
        <v>80</v>
      </c>
    </row>
    <row r="17" spans="1:22" x14ac:dyDescent="0.25">
      <c r="A17" s="20" t="s">
        <v>8</v>
      </c>
      <c r="B17" s="21">
        <v>964</v>
      </c>
      <c r="C17" s="22">
        <v>910</v>
      </c>
      <c r="D17" s="22">
        <v>906</v>
      </c>
      <c r="E17" s="22">
        <v>878</v>
      </c>
      <c r="F17" s="22">
        <v>858</v>
      </c>
      <c r="G17" s="22">
        <v>840</v>
      </c>
      <c r="H17" s="22">
        <v>807</v>
      </c>
      <c r="I17" s="22">
        <v>756</v>
      </c>
      <c r="J17" s="22">
        <v>691</v>
      </c>
      <c r="K17" s="22">
        <v>697</v>
      </c>
      <c r="L17" s="22">
        <v>686</v>
      </c>
      <c r="M17" s="22">
        <v>686</v>
      </c>
      <c r="N17" s="22">
        <v>686</v>
      </c>
      <c r="O17" s="22">
        <v>686</v>
      </c>
      <c r="P17" s="22">
        <v>686</v>
      </c>
      <c r="Q17" s="22">
        <v>289</v>
      </c>
      <c r="R17" s="22">
        <v>331</v>
      </c>
      <c r="S17" s="22">
        <v>749</v>
      </c>
      <c r="T17" s="22">
        <v>730</v>
      </c>
      <c r="U17" s="22">
        <v>732</v>
      </c>
      <c r="V17" s="23">
        <v>745</v>
      </c>
    </row>
    <row r="18" spans="1:22" x14ac:dyDescent="0.25">
      <c r="A18" s="28" t="s">
        <v>9</v>
      </c>
      <c r="B18" s="21">
        <v>260</v>
      </c>
      <c r="C18" s="22">
        <v>311</v>
      </c>
      <c r="D18" s="22">
        <v>276</v>
      </c>
      <c r="E18" s="22">
        <v>244</v>
      </c>
      <c r="F18" s="22">
        <v>250</v>
      </c>
      <c r="G18" s="22">
        <v>302</v>
      </c>
      <c r="H18" s="22">
        <v>358</v>
      </c>
      <c r="I18" s="22">
        <v>190</v>
      </c>
      <c r="J18" s="22">
        <v>220</v>
      </c>
      <c r="K18" s="22">
        <v>467</v>
      </c>
      <c r="L18" s="29">
        <v>440</v>
      </c>
      <c r="M18" s="29">
        <v>460</v>
      </c>
      <c r="N18" s="29">
        <v>695</v>
      </c>
      <c r="O18" s="29">
        <v>685</v>
      </c>
      <c r="P18" s="29">
        <v>815</v>
      </c>
      <c r="Q18" s="29">
        <v>660</v>
      </c>
      <c r="R18" s="22">
        <v>610</v>
      </c>
      <c r="S18" s="22">
        <v>1415</v>
      </c>
      <c r="T18" s="22">
        <v>2230</v>
      </c>
      <c r="U18" s="22">
        <v>1805</v>
      </c>
      <c r="V18" s="23">
        <v>1180</v>
      </c>
    </row>
    <row r="19" spans="1:22" x14ac:dyDescent="0.25">
      <c r="A19" s="24" t="s">
        <v>10</v>
      </c>
      <c r="B19" s="25">
        <v>381</v>
      </c>
      <c r="C19" s="26">
        <v>362</v>
      </c>
      <c r="D19" s="26">
        <v>343</v>
      </c>
      <c r="E19" s="26">
        <v>324</v>
      </c>
      <c r="F19" s="26">
        <v>309</v>
      </c>
      <c r="G19" s="26">
        <v>305</v>
      </c>
      <c r="H19" s="26">
        <v>294</v>
      </c>
      <c r="I19" s="26">
        <v>284</v>
      </c>
      <c r="J19" s="26">
        <v>265</v>
      </c>
      <c r="K19" s="26">
        <v>264</v>
      </c>
      <c r="L19" s="26">
        <v>253</v>
      </c>
      <c r="M19" s="26">
        <v>253</v>
      </c>
      <c r="N19" s="26">
        <v>253</v>
      </c>
      <c r="O19" s="26">
        <v>253</v>
      </c>
      <c r="P19" s="26">
        <v>253</v>
      </c>
      <c r="Q19" s="26">
        <v>253</v>
      </c>
      <c r="R19" s="26">
        <v>253</v>
      </c>
      <c r="S19" s="26">
        <v>253</v>
      </c>
      <c r="T19" s="26">
        <v>253</v>
      </c>
      <c r="U19" s="26">
        <v>253</v>
      </c>
      <c r="V19" s="27">
        <v>253</v>
      </c>
    </row>
    <row r="20" spans="1:22" x14ac:dyDescent="0.25">
      <c r="A20" s="16" t="s">
        <v>11</v>
      </c>
      <c r="B20" s="17">
        <v>62</v>
      </c>
      <c r="C20" s="18">
        <v>159</v>
      </c>
      <c r="D20" s="18">
        <v>51</v>
      </c>
      <c r="E20" s="18">
        <v>54</v>
      </c>
      <c r="F20" s="18">
        <v>57</v>
      </c>
      <c r="G20" s="18">
        <v>62</v>
      </c>
      <c r="H20" s="18">
        <v>64</v>
      </c>
      <c r="I20" s="18">
        <v>68</v>
      </c>
      <c r="J20" s="18">
        <v>72</v>
      </c>
      <c r="K20" s="18">
        <v>77</v>
      </c>
      <c r="L20" s="18">
        <v>82</v>
      </c>
      <c r="M20" s="18">
        <v>82</v>
      </c>
      <c r="N20" s="18">
        <v>82</v>
      </c>
      <c r="O20" s="18">
        <v>82</v>
      </c>
      <c r="P20" s="18">
        <v>82</v>
      </c>
      <c r="Q20" s="18">
        <v>82</v>
      </c>
      <c r="R20" s="18">
        <v>82</v>
      </c>
      <c r="S20" s="18">
        <v>82</v>
      </c>
      <c r="T20" s="18">
        <v>75</v>
      </c>
      <c r="U20" s="18">
        <v>75</v>
      </c>
      <c r="V20" s="19">
        <v>75</v>
      </c>
    </row>
    <row r="21" spans="1:22" x14ac:dyDescent="0.25">
      <c r="A21" s="20" t="s">
        <v>12</v>
      </c>
      <c r="B21" s="21">
        <v>463</v>
      </c>
      <c r="C21" s="22">
        <v>421</v>
      </c>
      <c r="D21" s="22">
        <v>396</v>
      </c>
      <c r="E21" s="22">
        <v>271</v>
      </c>
      <c r="F21" s="22">
        <v>277</v>
      </c>
      <c r="G21" s="22">
        <v>260</v>
      </c>
      <c r="H21" s="22">
        <v>313</v>
      </c>
      <c r="I21" s="22">
        <v>295</v>
      </c>
      <c r="J21" s="22">
        <v>256</v>
      </c>
      <c r="K21" s="22">
        <v>208</v>
      </c>
      <c r="L21" s="22">
        <v>366</v>
      </c>
      <c r="M21" s="22">
        <v>416</v>
      </c>
      <c r="N21" s="22">
        <v>600</v>
      </c>
      <c r="O21" s="22">
        <v>650</v>
      </c>
      <c r="P21" s="22">
        <v>693</v>
      </c>
      <c r="Q21" s="22">
        <v>842</v>
      </c>
      <c r="R21" s="22">
        <v>1297</v>
      </c>
      <c r="S21" s="22">
        <v>1355</v>
      </c>
      <c r="T21" s="22">
        <v>1435</v>
      </c>
      <c r="U21" s="22">
        <v>1204</v>
      </c>
      <c r="V21" s="23">
        <v>1200</v>
      </c>
    </row>
    <row r="22" spans="1:22" x14ac:dyDescent="0.25">
      <c r="A22" s="20" t="s">
        <v>13</v>
      </c>
      <c r="B22" s="21">
        <v>351</v>
      </c>
      <c r="C22" s="22">
        <v>503</v>
      </c>
      <c r="D22" s="22">
        <v>446</v>
      </c>
      <c r="E22" s="22">
        <v>438</v>
      </c>
      <c r="F22" s="22">
        <v>400</v>
      </c>
      <c r="G22" s="22">
        <v>400</v>
      </c>
      <c r="H22" s="22">
        <v>400</v>
      </c>
      <c r="I22" s="22">
        <v>400</v>
      </c>
      <c r="J22" s="22">
        <v>400</v>
      </c>
      <c r="K22" s="22">
        <v>400</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9675</v>
      </c>
      <c r="C23" s="22">
        <v>6700</v>
      </c>
      <c r="D23" s="22">
        <v>7300</v>
      </c>
      <c r="E23" s="22">
        <v>13525</v>
      </c>
      <c r="F23" s="22">
        <v>7300</v>
      </c>
      <c r="G23" s="22">
        <v>6700</v>
      </c>
      <c r="H23" s="22">
        <v>7200</v>
      </c>
      <c r="I23" s="22">
        <v>6500</v>
      </c>
      <c r="J23" s="22">
        <v>6500</v>
      </c>
      <c r="K23" s="22">
        <v>6695</v>
      </c>
      <c r="L23" s="22">
        <v>7050</v>
      </c>
      <c r="M23" s="22">
        <v>5250</v>
      </c>
      <c r="N23" s="22">
        <v>4244</v>
      </c>
      <c r="O23" s="22">
        <v>6000</v>
      </c>
      <c r="P23" s="22">
        <v>7500</v>
      </c>
      <c r="Q23" s="22">
        <v>7600</v>
      </c>
      <c r="R23" s="22">
        <v>7200</v>
      </c>
      <c r="S23" s="22">
        <v>7790</v>
      </c>
      <c r="T23" s="22">
        <v>8210</v>
      </c>
      <c r="U23" s="22">
        <v>9549</v>
      </c>
      <c r="V23" s="23">
        <v>9655</v>
      </c>
    </row>
    <row r="24" spans="1:22" x14ac:dyDescent="0.25">
      <c r="A24" s="20" t="s">
        <v>15</v>
      </c>
      <c r="B24" s="21">
        <v>30800</v>
      </c>
      <c r="C24" s="22">
        <v>32500</v>
      </c>
      <c r="D24" s="22">
        <v>31100</v>
      </c>
      <c r="E24" s="22">
        <v>30700</v>
      </c>
      <c r="F24" s="22">
        <v>31500</v>
      </c>
      <c r="G24" s="22">
        <v>32000</v>
      </c>
      <c r="H24" s="22">
        <v>32000</v>
      </c>
      <c r="I24" s="22">
        <v>34400</v>
      </c>
      <c r="J24" s="22">
        <v>35300</v>
      </c>
      <c r="K24" s="22">
        <v>36200</v>
      </c>
      <c r="L24" s="22">
        <v>40449</v>
      </c>
      <c r="M24" s="22">
        <v>41580</v>
      </c>
      <c r="N24" s="22">
        <v>40449</v>
      </c>
      <c r="O24" s="22">
        <v>41026</v>
      </c>
      <c r="P24" s="22">
        <v>40288</v>
      </c>
      <c r="Q24" s="22">
        <v>36500</v>
      </c>
      <c r="R24" s="22">
        <v>37150</v>
      </c>
      <c r="S24" s="22">
        <v>39000</v>
      </c>
      <c r="T24" s="22">
        <v>27000</v>
      </c>
      <c r="U24" s="22">
        <v>29900</v>
      </c>
      <c r="V24" s="23">
        <v>30450</v>
      </c>
    </row>
    <row r="25" spans="1:22" x14ac:dyDescent="0.25">
      <c r="A25" s="20" t="s">
        <v>16</v>
      </c>
      <c r="B25" s="21">
        <v>196</v>
      </c>
      <c r="C25" s="22">
        <v>208</v>
      </c>
      <c r="D25" s="22">
        <v>216</v>
      </c>
      <c r="E25" s="22">
        <v>224</v>
      </c>
      <c r="F25" s="22">
        <v>233</v>
      </c>
      <c r="G25" s="22">
        <v>242</v>
      </c>
      <c r="H25" s="22">
        <v>251</v>
      </c>
      <c r="I25" s="22">
        <v>261</v>
      </c>
      <c r="J25" s="22">
        <v>271</v>
      </c>
      <c r="K25" s="22">
        <v>282</v>
      </c>
      <c r="L25" s="22">
        <v>293</v>
      </c>
      <c r="M25" s="22">
        <v>293</v>
      </c>
      <c r="N25" s="22">
        <v>293</v>
      </c>
      <c r="O25" s="22">
        <v>293</v>
      </c>
      <c r="P25" s="22">
        <v>293</v>
      </c>
      <c r="Q25" s="22">
        <v>293</v>
      </c>
      <c r="R25" s="22">
        <v>293</v>
      </c>
      <c r="S25" s="22">
        <v>293</v>
      </c>
      <c r="T25" s="22">
        <v>293</v>
      </c>
      <c r="U25" s="22">
        <v>293</v>
      </c>
      <c r="V25" s="23">
        <v>293</v>
      </c>
    </row>
    <row r="26" spans="1:22" x14ac:dyDescent="0.25">
      <c r="A26" s="20" t="s">
        <v>17</v>
      </c>
      <c r="B26" s="21">
        <v>27087</v>
      </c>
      <c r="C26" s="22">
        <v>25900</v>
      </c>
      <c r="D26" s="22">
        <v>26200</v>
      </c>
      <c r="E26" s="22">
        <v>27400</v>
      </c>
      <c r="F26" s="22">
        <v>26000</v>
      </c>
      <c r="G26" s="22">
        <v>28999</v>
      </c>
      <c r="H26" s="22">
        <v>29557</v>
      </c>
      <c r="I26" s="22">
        <v>29294</v>
      </c>
      <c r="J26" s="22">
        <v>19300</v>
      </c>
      <c r="K26" s="22">
        <v>19350</v>
      </c>
      <c r="L26" s="29">
        <v>18275</v>
      </c>
      <c r="M26" s="29">
        <v>15315</v>
      </c>
      <c r="N26" s="29">
        <v>15916</v>
      </c>
      <c r="O26" s="29">
        <v>16295</v>
      </c>
      <c r="P26" s="29">
        <v>13715</v>
      </c>
      <c r="Q26" s="29">
        <v>14836</v>
      </c>
      <c r="R26" s="22">
        <v>14100</v>
      </c>
      <c r="S26" s="22">
        <v>14120</v>
      </c>
      <c r="T26" s="22">
        <v>15607</v>
      </c>
      <c r="U26" s="22">
        <v>15200</v>
      </c>
      <c r="V26" s="23">
        <v>17000</v>
      </c>
    </row>
    <row r="27" spans="1:22" x14ac:dyDescent="0.25">
      <c r="A27" s="30" t="s">
        <v>18</v>
      </c>
      <c r="B27" s="31">
        <v>293600</v>
      </c>
      <c r="C27" s="32">
        <v>296268</v>
      </c>
      <c r="D27" s="32">
        <v>295239</v>
      </c>
      <c r="E27" s="32">
        <v>292756</v>
      </c>
      <c r="F27" s="32">
        <v>290640</v>
      </c>
      <c r="G27" s="32">
        <v>291901</v>
      </c>
      <c r="H27" s="32">
        <v>288050</v>
      </c>
      <c r="I27" s="32">
        <v>287557</v>
      </c>
      <c r="J27" s="32">
        <v>287186</v>
      </c>
      <c r="K27" s="32">
        <v>286301</v>
      </c>
      <c r="L27" s="32">
        <v>287068</v>
      </c>
      <c r="M27" s="32">
        <v>286328</v>
      </c>
      <c r="N27" s="32">
        <v>287577</v>
      </c>
      <c r="O27" s="32">
        <v>287116</v>
      </c>
      <c r="P27" s="32">
        <v>284895</v>
      </c>
      <c r="Q27" s="32">
        <v>283859</v>
      </c>
      <c r="R27" s="32">
        <v>282467</v>
      </c>
      <c r="S27" s="32">
        <v>280923</v>
      </c>
      <c r="T27" s="32">
        <v>266359</v>
      </c>
      <c r="U27" s="32">
        <v>264722</v>
      </c>
      <c r="V27" s="33">
        <v>261674</v>
      </c>
    </row>
    <row r="28" spans="1:22" x14ac:dyDescent="0.25">
      <c r="A28" s="16" t="s">
        <v>19</v>
      </c>
      <c r="B28" s="17">
        <v>456</v>
      </c>
      <c r="C28" s="18">
        <v>446</v>
      </c>
      <c r="D28" s="18">
        <v>429</v>
      </c>
      <c r="E28" s="18">
        <v>410</v>
      </c>
      <c r="F28" s="18">
        <v>393</v>
      </c>
      <c r="G28" s="18">
        <v>378</v>
      </c>
      <c r="H28" s="18">
        <v>357</v>
      </c>
      <c r="I28" s="18">
        <v>332</v>
      </c>
      <c r="J28" s="18">
        <v>313</v>
      </c>
      <c r="K28" s="18">
        <v>292</v>
      </c>
      <c r="L28" s="18">
        <v>275</v>
      </c>
      <c r="M28" s="18">
        <v>270</v>
      </c>
      <c r="N28" s="18">
        <v>265</v>
      </c>
      <c r="O28" s="18">
        <v>265</v>
      </c>
      <c r="P28" s="18">
        <v>210</v>
      </c>
      <c r="Q28" s="18">
        <v>193</v>
      </c>
      <c r="R28" s="18">
        <v>209</v>
      </c>
      <c r="S28" s="18">
        <v>280</v>
      </c>
      <c r="T28" s="18">
        <v>300</v>
      </c>
      <c r="U28" s="18">
        <v>325</v>
      </c>
      <c r="V28" s="19">
        <v>355</v>
      </c>
    </row>
    <row r="29" spans="1:22" x14ac:dyDescent="0.25">
      <c r="A29" s="20" t="s">
        <v>20</v>
      </c>
      <c r="B29" s="21">
        <v>2523</v>
      </c>
      <c r="C29" s="22">
        <v>2503</v>
      </c>
      <c r="D29" s="22">
        <v>2640</v>
      </c>
      <c r="E29" s="22">
        <v>2558</v>
      </c>
      <c r="F29" s="22">
        <v>2556</v>
      </c>
      <c r="G29" s="22">
        <v>2584</v>
      </c>
      <c r="H29" s="22">
        <v>2532</v>
      </c>
      <c r="I29" s="22">
        <v>2304</v>
      </c>
      <c r="J29" s="22">
        <v>2117</v>
      </c>
      <c r="K29" s="22">
        <v>1974</v>
      </c>
      <c r="L29" s="22">
        <v>1843</v>
      </c>
      <c r="M29" s="22">
        <v>1763</v>
      </c>
      <c r="N29" s="22">
        <v>1713</v>
      </c>
      <c r="O29" s="22">
        <v>1673</v>
      </c>
      <c r="P29" s="22">
        <v>1612</v>
      </c>
      <c r="Q29" s="22">
        <v>1562</v>
      </c>
      <c r="R29" s="22">
        <v>1561</v>
      </c>
      <c r="S29" s="22">
        <v>1561</v>
      </c>
      <c r="T29" s="22">
        <v>1554</v>
      </c>
      <c r="U29" s="22">
        <v>1434</v>
      </c>
      <c r="V29" s="23">
        <v>1426</v>
      </c>
    </row>
    <row r="30" spans="1:22" x14ac:dyDescent="0.25">
      <c r="A30" s="20" t="s">
        <v>21</v>
      </c>
      <c r="B30" s="21">
        <v>113</v>
      </c>
      <c r="C30" s="22">
        <v>126</v>
      </c>
      <c r="D30" s="22">
        <v>120</v>
      </c>
      <c r="E30" s="22">
        <v>118</v>
      </c>
      <c r="F30" s="22">
        <v>115</v>
      </c>
      <c r="G30" s="22">
        <v>113</v>
      </c>
      <c r="H30" s="22">
        <v>110</v>
      </c>
      <c r="I30" s="22">
        <v>108</v>
      </c>
      <c r="J30" s="22">
        <v>105</v>
      </c>
      <c r="K30" s="22">
        <v>103</v>
      </c>
      <c r="L30" s="22">
        <v>101</v>
      </c>
      <c r="M30" s="22">
        <v>101</v>
      </c>
      <c r="N30" s="22">
        <v>101</v>
      </c>
      <c r="O30" s="22">
        <v>101</v>
      </c>
      <c r="P30" s="22">
        <v>101</v>
      </c>
      <c r="Q30" s="22">
        <v>101</v>
      </c>
      <c r="R30" s="22">
        <v>101</v>
      </c>
      <c r="S30" s="22">
        <v>101</v>
      </c>
      <c r="T30" s="22">
        <v>101</v>
      </c>
      <c r="U30" s="22">
        <v>101</v>
      </c>
      <c r="V30" s="23">
        <v>101</v>
      </c>
    </row>
    <row r="31" spans="1:22" x14ac:dyDescent="0.25">
      <c r="A31" s="20" t="s">
        <v>22</v>
      </c>
      <c r="B31" s="21">
        <v>11</v>
      </c>
      <c r="C31" s="22">
        <v>11</v>
      </c>
      <c r="D31" s="22">
        <v>12</v>
      </c>
      <c r="E31" s="22">
        <v>14</v>
      </c>
      <c r="F31" s="22">
        <v>16</v>
      </c>
      <c r="G31" s="22">
        <v>17</v>
      </c>
      <c r="H31" s="22">
        <v>19</v>
      </c>
      <c r="I31" s="22">
        <v>22</v>
      </c>
      <c r="J31" s="22">
        <v>24</v>
      </c>
      <c r="K31" s="22">
        <v>27</v>
      </c>
      <c r="L31" s="22">
        <v>30</v>
      </c>
      <c r="M31" s="22">
        <v>30</v>
      </c>
      <c r="N31" s="22">
        <v>30</v>
      </c>
      <c r="O31" s="22">
        <v>30</v>
      </c>
      <c r="P31" s="22">
        <v>30</v>
      </c>
      <c r="Q31" s="22">
        <v>30</v>
      </c>
      <c r="R31" s="22">
        <v>30</v>
      </c>
      <c r="S31" s="22">
        <v>30</v>
      </c>
      <c r="T31" s="22">
        <v>30</v>
      </c>
      <c r="U31" s="22">
        <v>30</v>
      </c>
      <c r="V31" s="23">
        <v>30</v>
      </c>
    </row>
    <row r="32" spans="1:22" x14ac:dyDescent="0.25">
      <c r="A32" s="34" t="s">
        <v>23</v>
      </c>
      <c r="B32" s="35">
        <v>3103</v>
      </c>
      <c r="C32" s="36">
        <v>3086</v>
      </c>
      <c r="D32" s="36">
        <v>3201</v>
      </c>
      <c r="E32" s="36">
        <v>3100</v>
      </c>
      <c r="F32" s="36">
        <v>3080</v>
      </c>
      <c r="G32" s="36">
        <v>3092</v>
      </c>
      <c r="H32" s="36">
        <v>3018</v>
      </c>
      <c r="I32" s="36">
        <v>2766</v>
      </c>
      <c r="J32" s="36">
        <v>2559</v>
      </c>
      <c r="K32" s="36">
        <v>2396</v>
      </c>
      <c r="L32" s="36">
        <v>2249</v>
      </c>
      <c r="M32" s="36">
        <v>2164</v>
      </c>
      <c r="N32" s="36">
        <v>2109</v>
      </c>
      <c r="O32" s="36">
        <v>2069</v>
      </c>
      <c r="P32" s="36">
        <v>1953</v>
      </c>
      <c r="Q32" s="36">
        <v>1886</v>
      </c>
      <c r="R32" s="36">
        <v>1901</v>
      </c>
      <c r="S32" s="36">
        <v>1972</v>
      </c>
      <c r="T32" s="36">
        <v>1985</v>
      </c>
      <c r="U32" s="36">
        <v>1890</v>
      </c>
      <c r="V32" s="37">
        <v>1912</v>
      </c>
    </row>
    <row r="33" spans="1:22" x14ac:dyDescent="0.25">
      <c r="A33" s="20" t="s">
        <v>24</v>
      </c>
      <c r="B33" s="21">
        <v>49266</v>
      </c>
      <c r="C33" s="22">
        <v>45922</v>
      </c>
      <c r="D33" s="22">
        <v>46179</v>
      </c>
      <c r="E33" s="22">
        <v>44185</v>
      </c>
      <c r="F33" s="22">
        <v>44166</v>
      </c>
      <c r="G33" s="22">
        <v>44099</v>
      </c>
      <c r="H33" s="22">
        <v>44303</v>
      </c>
      <c r="I33" s="22">
        <v>44204</v>
      </c>
      <c r="J33" s="22">
        <v>44208</v>
      </c>
      <c r="K33" s="22">
        <v>44468</v>
      </c>
      <c r="L33" s="22">
        <v>41718</v>
      </c>
      <c r="M33" s="22">
        <v>41646</v>
      </c>
      <c r="N33" s="22">
        <v>39700</v>
      </c>
      <c r="O33" s="22">
        <v>39800</v>
      </c>
      <c r="P33" s="22">
        <v>40000</v>
      </c>
      <c r="Q33" s="22">
        <v>41000</v>
      </c>
      <c r="R33" s="22">
        <v>41000</v>
      </c>
      <c r="S33" s="22">
        <v>40800</v>
      </c>
      <c r="T33" s="22">
        <v>54500</v>
      </c>
      <c r="U33" s="22">
        <v>54900</v>
      </c>
      <c r="V33" s="23">
        <v>56500</v>
      </c>
    </row>
    <row r="34" spans="1:22" x14ac:dyDescent="0.25">
      <c r="A34" s="30" t="s">
        <v>25</v>
      </c>
      <c r="B34" s="31">
        <v>345969</v>
      </c>
      <c r="C34" s="32">
        <v>345276</v>
      </c>
      <c r="D34" s="32">
        <v>344619</v>
      </c>
      <c r="E34" s="32">
        <v>340041</v>
      </c>
      <c r="F34" s="32">
        <v>337886</v>
      </c>
      <c r="G34" s="32">
        <v>339092</v>
      </c>
      <c r="H34" s="32">
        <v>335371</v>
      </c>
      <c r="I34" s="32">
        <v>334527</v>
      </c>
      <c r="J34" s="32">
        <v>333953</v>
      </c>
      <c r="K34" s="32">
        <v>333165</v>
      </c>
      <c r="L34" s="32">
        <v>331035</v>
      </c>
      <c r="M34" s="32">
        <v>330138</v>
      </c>
      <c r="N34" s="32">
        <v>329386</v>
      </c>
      <c r="O34" s="32">
        <v>328985</v>
      </c>
      <c r="P34" s="32">
        <v>326848</v>
      </c>
      <c r="Q34" s="32">
        <v>326745</v>
      </c>
      <c r="R34" s="32">
        <v>325368</v>
      </c>
      <c r="S34" s="32">
        <v>323695</v>
      </c>
      <c r="T34" s="32">
        <v>322844</v>
      </c>
      <c r="U34" s="32">
        <v>321512</v>
      </c>
      <c r="V34" s="33">
        <v>320086</v>
      </c>
    </row>
    <row r="35" spans="1:22" x14ac:dyDescent="0.25">
      <c r="A35" s="16" t="s">
        <v>26</v>
      </c>
      <c r="B35" s="17">
        <v>1500</v>
      </c>
      <c r="C35" s="18">
        <v>1351</v>
      </c>
      <c r="D35" s="18">
        <v>1300</v>
      </c>
      <c r="E35" s="18">
        <v>1190</v>
      </c>
      <c r="F35" s="18">
        <v>1109</v>
      </c>
      <c r="G35" s="18">
        <v>988</v>
      </c>
      <c r="H35" s="18">
        <v>914</v>
      </c>
      <c r="I35" s="18">
        <v>813</v>
      </c>
      <c r="J35" s="18">
        <v>760</v>
      </c>
      <c r="K35" s="18">
        <v>645</v>
      </c>
      <c r="L35" s="18">
        <v>531</v>
      </c>
      <c r="M35" s="18">
        <v>530</v>
      </c>
      <c r="N35" s="18">
        <v>530</v>
      </c>
      <c r="O35" s="18">
        <v>530</v>
      </c>
      <c r="P35" s="18">
        <v>530</v>
      </c>
      <c r="Q35" s="18">
        <v>530</v>
      </c>
      <c r="R35" s="18">
        <v>530</v>
      </c>
      <c r="S35" s="18">
        <v>530</v>
      </c>
      <c r="T35" s="18">
        <v>530</v>
      </c>
      <c r="U35" s="18">
        <v>530</v>
      </c>
      <c r="V35" s="19">
        <v>530</v>
      </c>
    </row>
    <row r="36" spans="1:22" ht="22.5" x14ac:dyDescent="0.25">
      <c r="A36" s="20" t="s">
        <v>27</v>
      </c>
      <c r="B36" s="21">
        <v>30188</v>
      </c>
      <c r="C36" s="22">
        <v>28256</v>
      </c>
      <c r="D36" s="22">
        <v>25579</v>
      </c>
      <c r="E36" s="22">
        <v>28194</v>
      </c>
      <c r="F36" s="22">
        <v>28338</v>
      </c>
      <c r="G36" s="22">
        <v>25563</v>
      </c>
      <c r="H36" s="22">
        <v>27400</v>
      </c>
      <c r="I36" s="22">
        <v>27766</v>
      </c>
      <c r="J36" s="22">
        <v>27432</v>
      </c>
      <c r="K36" s="22">
        <v>27977</v>
      </c>
      <c r="L36" s="22">
        <v>29848</v>
      </c>
      <c r="M36" s="22">
        <v>28769</v>
      </c>
      <c r="N36" s="22">
        <v>27055</v>
      </c>
      <c r="O36" s="22">
        <v>26400</v>
      </c>
      <c r="P36" s="22">
        <v>27000</v>
      </c>
      <c r="Q36" s="22">
        <v>26500</v>
      </c>
      <c r="R36" s="22">
        <v>26500</v>
      </c>
      <c r="S36" s="22">
        <v>26500</v>
      </c>
      <c r="T36" s="22">
        <v>26500</v>
      </c>
      <c r="U36" s="22">
        <v>26500</v>
      </c>
      <c r="V36" s="23">
        <v>26500</v>
      </c>
    </row>
    <row r="37" spans="1:22" x14ac:dyDescent="0.25">
      <c r="A37" s="20" t="s">
        <v>28</v>
      </c>
      <c r="B37" s="21">
        <v>11839</v>
      </c>
      <c r="C37" s="22">
        <v>12270</v>
      </c>
      <c r="D37" s="22">
        <v>12286</v>
      </c>
      <c r="E37" s="22">
        <v>12766</v>
      </c>
      <c r="F37" s="22">
        <v>13181</v>
      </c>
      <c r="G37" s="22">
        <v>12934</v>
      </c>
      <c r="H37" s="22">
        <v>12648</v>
      </c>
      <c r="I37" s="22">
        <v>13090</v>
      </c>
      <c r="J37" s="22">
        <v>13265</v>
      </c>
      <c r="K37" s="22">
        <v>13243</v>
      </c>
      <c r="L37" s="22">
        <v>13408</v>
      </c>
      <c r="M37" s="22">
        <v>13571</v>
      </c>
      <c r="N37" s="22">
        <v>13821</v>
      </c>
      <c r="O37" s="22">
        <v>14532</v>
      </c>
      <c r="P37" s="22">
        <v>13912</v>
      </c>
      <c r="Q37" s="22">
        <v>13669</v>
      </c>
      <c r="R37" s="22">
        <v>13530</v>
      </c>
      <c r="S37" s="22">
        <v>13750</v>
      </c>
      <c r="T37" s="22">
        <v>13900</v>
      </c>
      <c r="U37" s="22">
        <v>14930</v>
      </c>
      <c r="V37" s="23">
        <v>15340</v>
      </c>
    </row>
    <row r="38" spans="1:22" x14ac:dyDescent="0.25">
      <c r="A38" s="20" t="s">
        <v>29</v>
      </c>
      <c r="B38" s="21">
        <v>13036</v>
      </c>
      <c r="C38" s="22">
        <v>12587</v>
      </c>
      <c r="D38" s="22">
        <v>12788</v>
      </c>
      <c r="E38" s="22">
        <v>12741</v>
      </c>
      <c r="F38" s="22">
        <v>13148</v>
      </c>
      <c r="G38" s="22">
        <v>13091</v>
      </c>
      <c r="H38" s="22">
        <v>13263</v>
      </c>
      <c r="I38" s="22">
        <v>13284</v>
      </c>
      <c r="J38" s="22">
        <v>13720</v>
      </c>
      <c r="K38" s="22">
        <v>13456</v>
      </c>
      <c r="L38" s="22">
        <v>13794</v>
      </c>
      <c r="M38" s="22">
        <v>13949</v>
      </c>
      <c r="N38" s="22">
        <v>14583</v>
      </c>
      <c r="O38" s="22">
        <v>14999</v>
      </c>
      <c r="P38" s="22">
        <v>14158</v>
      </c>
      <c r="Q38" s="22">
        <v>13908</v>
      </c>
      <c r="R38" s="22">
        <v>14669</v>
      </c>
      <c r="S38" s="22">
        <v>15025</v>
      </c>
      <c r="T38" s="22">
        <v>15280</v>
      </c>
      <c r="U38" s="22">
        <v>15480</v>
      </c>
      <c r="V38" s="23">
        <v>15560</v>
      </c>
    </row>
    <row r="39" spans="1:22" x14ac:dyDescent="0.25">
      <c r="A39" s="30" t="s">
        <v>30</v>
      </c>
      <c r="B39" s="31">
        <v>378854</v>
      </c>
      <c r="C39" s="32">
        <v>375200</v>
      </c>
      <c r="D39" s="32">
        <v>372000</v>
      </c>
      <c r="E39" s="32">
        <v>369400</v>
      </c>
      <c r="F39" s="32">
        <v>367300</v>
      </c>
      <c r="G39" s="32">
        <v>365800</v>
      </c>
      <c r="H39" s="32">
        <v>364300</v>
      </c>
      <c r="I39" s="32">
        <v>363300</v>
      </c>
      <c r="J39" s="32">
        <v>362600</v>
      </c>
      <c r="K39" s="32">
        <v>362000</v>
      </c>
      <c r="L39" s="32">
        <v>361800</v>
      </c>
      <c r="M39" s="32">
        <v>359815</v>
      </c>
      <c r="N39" s="32">
        <v>357733</v>
      </c>
      <c r="O39" s="32">
        <v>356382</v>
      </c>
      <c r="P39" s="32">
        <v>354624</v>
      </c>
      <c r="Q39" s="32">
        <v>354014</v>
      </c>
      <c r="R39" s="32">
        <v>353537</v>
      </c>
      <c r="S39" s="32">
        <v>352000</v>
      </c>
      <c r="T39" s="32">
        <v>351254</v>
      </c>
      <c r="U39" s="32">
        <v>349092</v>
      </c>
      <c r="V39" s="33">
        <v>347336</v>
      </c>
    </row>
    <row r="40" spans="1:22" ht="22.5" x14ac:dyDescent="0.25">
      <c r="A40" s="16" t="s">
        <v>31</v>
      </c>
      <c r="B40" s="18">
        <v>130902</v>
      </c>
      <c r="C40" s="18">
        <v>133163</v>
      </c>
      <c r="D40" s="18">
        <v>136054</v>
      </c>
      <c r="E40" s="18">
        <v>138529</v>
      </c>
      <c r="F40" s="18">
        <v>138692</v>
      </c>
      <c r="G40" s="18">
        <v>138569</v>
      </c>
      <c r="H40" s="18">
        <v>136971</v>
      </c>
      <c r="I40" s="18">
        <v>138227</v>
      </c>
      <c r="J40" s="18">
        <v>135329</v>
      </c>
      <c r="K40" s="18">
        <v>133797</v>
      </c>
      <c r="L40" s="18">
        <v>132589</v>
      </c>
      <c r="M40" s="18">
        <v>132276</v>
      </c>
      <c r="N40" s="18">
        <v>132180</v>
      </c>
      <c r="O40" s="18">
        <v>132150</v>
      </c>
      <c r="P40" s="18">
        <v>132819</v>
      </c>
      <c r="Q40" s="18">
        <v>132900</v>
      </c>
      <c r="R40" s="18">
        <v>132880</v>
      </c>
      <c r="S40" s="18">
        <v>133000</v>
      </c>
      <c r="T40" s="18">
        <v>133165</v>
      </c>
      <c r="U40" s="18">
        <v>133500</v>
      </c>
      <c r="V40" s="19">
        <v>134300</v>
      </c>
    </row>
    <row r="41" spans="1:22" x14ac:dyDescent="0.25">
      <c r="A41" s="20" t="s">
        <v>32</v>
      </c>
      <c r="B41" s="22">
        <v>28050</v>
      </c>
      <c r="C41" s="22">
        <v>28558</v>
      </c>
      <c r="D41" s="22">
        <v>27336</v>
      </c>
      <c r="E41" s="22">
        <v>25500</v>
      </c>
      <c r="F41" s="22">
        <v>25500</v>
      </c>
      <c r="G41" s="22">
        <v>25150</v>
      </c>
      <c r="H41" s="22">
        <v>25500</v>
      </c>
      <c r="I41" s="22">
        <v>23966</v>
      </c>
      <c r="J41" s="22">
        <v>24960</v>
      </c>
      <c r="K41" s="22">
        <v>25418</v>
      </c>
      <c r="L41" s="22">
        <v>25000</v>
      </c>
      <c r="M41" s="22">
        <v>25132</v>
      </c>
      <c r="N41" s="22">
        <v>25150</v>
      </c>
      <c r="O41" s="22">
        <v>25250</v>
      </c>
      <c r="P41" s="22">
        <v>25200</v>
      </c>
      <c r="Q41" s="22">
        <v>24649</v>
      </c>
      <c r="R41" s="22">
        <v>23526</v>
      </c>
      <c r="S41" s="22">
        <v>23643</v>
      </c>
      <c r="T41" s="22">
        <v>22924</v>
      </c>
      <c r="U41" s="22">
        <v>23951</v>
      </c>
      <c r="V41" s="23">
        <v>24307</v>
      </c>
    </row>
    <row r="42" spans="1:22" x14ac:dyDescent="0.25">
      <c r="A42" s="20" t="s">
        <v>33</v>
      </c>
      <c r="B42" s="22">
        <v>82937</v>
      </c>
      <c r="C42" s="22">
        <v>83822</v>
      </c>
      <c r="D42" s="22">
        <v>85353</v>
      </c>
      <c r="E42" s="22">
        <v>87314</v>
      </c>
      <c r="F42" s="22">
        <v>89251</v>
      </c>
      <c r="G42" s="22">
        <v>91224</v>
      </c>
      <c r="H42" s="22">
        <v>93972</v>
      </c>
      <c r="I42" s="22">
        <v>95250</v>
      </c>
      <c r="J42" s="22">
        <v>97854</v>
      </c>
      <c r="K42" s="22">
        <v>99528</v>
      </c>
      <c r="L42" s="22">
        <v>101354</v>
      </c>
      <c r="M42" s="22">
        <v>103520</v>
      </c>
      <c r="N42" s="22">
        <v>105680</v>
      </c>
      <c r="O42" s="22">
        <v>106961</v>
      </c>
      <c r="P42" s="22">
        <v>108100</v>
      </c>
      <c r="Q42" s="22">
        <v>109180</v>
      </c>
      <c r="R42" s="22">
        <v>110800</v>
      </c>
      <c r="S42" s="22">
        <v>112100</v>
      </c>
      <c r="T42" s="22">
        <v>113400</v>
      </c>
      <c r="U42" s="22">
        <v>114200</v>
      </c>
      <c r="V42" s="23">
        <v>114800</v>
      </c>
    </row>
    <row r="43" spans="1:22" x14ac:dyDescent="0.25">
      <c r="A43" s="20" t="s">
        <v>34</v>
      </c>
      <c r="B43" s="22">
        <v>15000</v>
      </c>
      <c r="C43" s="22">
        <v>15000</v>
      </c>
      <c r="D43" s="22">
        <v>15000</v>
      </c>
      <c r="E43" s="22">
        <v>15000</v>
      </c>
      <c r="F43" s="22">
        <v>15000</v>
      </c>
      <c r="G43" s="22">
        <v>15000</v>
      </c>
      <c r="H43" s="22">
        <v>15000</v>
      </c>
      <c r="I43" s="22">
        <v>15000</v>
      </c>
      <c r="J43" s="22">
        <v>15000</v>
      </c>
      <c r="K43" s="22">
        <v>15000</v>
      </c>
      <c r="L43" s="22">
        <v>15000</v>
      </c>
      <c r="M43" s="22">
        <v>15000</v>
      </c>
      <c r="N43" s="22">
        <v>15000</v>
      </c>
      <c r="O43" s="22">
        <v>15000</v>
      </c>
      <c r="P43" s="22">
        <v>15000</v>
      </c>
      <c r="Q43" s="22">
        <v>15000</v>
      </c>
      <c r="R43" s="22">
        <v>15000</v>
      </c>
      <c r="S43" s="22">
        <v>15000</v>
      </c>
      <c r="T43" s="22">
        <v>15000</v>
      </c>
      <c r="U43" s="22">
        <v>15000</v>
      </c>
      <c r="V43" s="23">
        <v>15000</v>
      </c>
    </row>
    <row r="44" spans="1:22" x14ac:dyDescent="0.25">
      <c r="A44" s="30" t="s">
        <v>35</v>
      </c>
      <c r="B44" s="31">
        <v>635743</v>
      </c>
      <c r="C44" s="32">
        <v>635743</v>
      </c>
      <c r="D44" s="32">
        <v>635743</v>
      </c>
      <c r="E44" s="32">
        <v>635743</v>
      </c>
      <c r="F44" s="32">
        <v>635743</v>
      </c>
      <c r="G44" s="32">
        <v>635743</v>
      </c>
      <c r="H44" s="32">
        <v>635743</v>
      </c>
      <c r="I44" s="32">
        <v>635743</v>
      </c>
      <c r="J44" s="32">
        <v>635743</v>
      </c>
      <c r="K44" s="32">
        <v>635743</v>
      </c>
      <c r="L44" s="32">
        <v>635743</v>
      </c>
      <c r="M44" s="32">
        <v>635743</v>
      </c>
      <c r="N44" s="32">
        <v>635743</v>
      </c>
      <c r="O44" s="32">
        <v>635743</v>
      </c>
      <c r="P44" s="32">
        <v>635743</v>
      </c>
      <c r="Q44" s="32">
        <v>635743</v>
      </c>
      <c r="R44" s="32">
        <v>635743</v>
      </c>
      <c r="S44" s="32">
        <v>635743</v>
      </c>
      <c r="T44" s="32">
        <v>635743</v>
      </c>
      <c r="U44" s="32">
        <v>635743</v>
      </c>
      <c r="V44" s="33">
        <v>635743</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CONCATENATE("32"," - ",RIGHT(CELL("nomfichier",A7),LEN(CELL("nomfichier",A7))-FIND("]",
CELL("nomfichier",A7))))</f>
        <v>32 - GERS</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214179</v>
      </c>
      <c r="C10" s="18">
        <v>207280</v>
      </c>
      <c r="D10" s="18">
        <v>214735</v>
      </c>
      <c r="E10" s="18">
        <v>200118</v>
      </c>
      <c r="F10" s="18">
        <v>212310</v>
      </c>
      <c r="G10" s="18">
        <v>202774</v>
      </c>
      <c r="H10" s="18">
        <v>202135</v>
      </c>
      <c r="I10" s="18">
        <v>205536</v>
      </c>
      <c r="J10" s="18">
        <v>212013</v>
      </c>
      <c r="K10" s="18">
        <v>195956</v>
      </c>
      <c r="L10" s="18">
        <v>199735</v>
      </c>
      <c r="M10" s="18">
        <v>194701</v>
      </c>
      <c r="N10" s="18">
        <v>207715</v>
      </c>
      <c r="O10" s="18">
        <v>209687</v>
      </c>
      <c r="P10" s="18">
        <v>208082</v>
      </c>
      <c r="Q10" s="18">
        <v>201535</v>
      </c>
      <c r="R10" s="18">
        <v>196845</v>
      </c>
      <c r="S10" s="18">
        <v>187130</v>
      </c>
      <c r="T10" s="18">
        <v>187595</v>
      </c>
      <c r="U10" s="18">
        <v>185678</v>
      </c>
      <c r="V10" s="19">
        <v>168375</v>
      </c>
    </row>
    <row r="11" spans="1:22" x14ac:dyDescent="0.25">
      <c r="A11" s="20" t="s">
        <v>2</v>
      </c>
      <c r="B11" s="21">
        <v>88200</v>
      </c>
      <c r="C11" s="22">
        <v>93780</v>
      </c>
      <c r="D11" s="22">
        <v>84973</v>
      </c>
      <c r="E11" s="22">
        <v>96298</v>
      </c>
      <c r="F11" s="22">
        <v>87171</v>
      </c>
      <c r="G11" s="22">
        <v>92771</v>
      </c>
      <c r="H11" s="22">
        <v>90989</v>
      </c>
      <c r="I11" s="22">
        <v>86738</v>
      </c>
      <c r="J11" s="22">
        <v>96798</v>
      </c>
      <c r="K11" s="22">
        <v>113078</v>
      </c>
      <c r="L11" s="22">
        <v>99300</v>
      </c>
      <c r="M11" s="22">
        <v>110650</v>
      </c>
      <c r="N11" s="22">
        <v>103092</v>
      </c>
      <c r="O11" s="22">
        <v>104481</v>
      </c>
      <c r="P11" s="22">
        <v>104200</v>
      </c>
      <c r="Q11" s="22">
        <v>110930</v>
      </c>
      <c r="R11" s="22">
        <v>106220</v>
      </c>
      <c r="S11" s="22">
        <v>107315</v>
      </c>
      <c r="T11" s="22">
        <v>100545</v>
      </c>
      <c r="U11" s="22">
        <v>97385</v>
      </c>
      <c r="V11" s="23">
        <v>109588</v>
      </c>
    </row>
    <row r="12" spans="1:22" x14ac:dyDescent="0.25">
      <c r="A12" s="20" t="s">
        <v>3</v>
      </c>
      <c r="B12" s="21">
        <v>7900</v>
      </c>
      <c r="C12" s="22">
        <v>10472</v>
      </c>
      <c r="D12" s="22">
        <v>12901</v>
      </c>
      <c r="E12" s="22">
        <v>10251</v>
      </c>
      <c r="F12" s="22">
        <v>8790</v>
      </c>
      <c r="G12" s="22">
        <v>10157</v>
      </c>
      <c r="H12" s="22">
        <v>7173</v>
      </c>
      <c r="I12" s="22">
        <v>5335</v>
      </c>
      <c r="J12" s="22">
        <v>2450</v>
      </c>
      <c r="K12" s="22">
        <v>2103</v>
      </c>
      <c r="L12" s="22">
        <v>6581</v>
      </c>
      <c r="M12" s="22">
        <v>4699</v>
      </c>
      <c r="N12" s="22">
        <v>2595</v>
      </c>
      <c r="O12" s="22">
        <v>2206</v>
      </c>
      <c r="P12" s="22">
        <v>3450</v>
      </c>
      <c r="Q12" s="22">
        <v>10300</v>
      </c>
      <c r="R12" s="22">
        <v>12450</v>
      </c>
      <c r="S12" s="22">
        <v>11550</v>
      </c>
      <c r="T12" s="22">
        <v>9130</v>
      </c>
      <c r="U12" s="22">
        <v>10900</v>
      </c>
      <c r="V12" s="23">
        <v>9910</v>
      </c>
    </row>
    <row r="13" spans="1:22" x14ac:dyDescent="0.25">
      <c r="A13" s="20" t="s">
        <v>4</v>
      </c>
      <c r="B13" s="21" t="s">
        <v>58</v>
      </c>
      <c r="C13" s="22" t="s">
        <v>58</v>
      </c>
      <c r="D13" s="22" t="s">
        <v>58</v>
      </c>
      <c r="E13" s="22" t="s">
        <v>58</v>
      </c>
      <c r="F13" s="22" t="s">
        <v>58</v>
      </c>
      <c r="G13" s="22" t="s">
        <v>58</v>
      </c>
      <c r="H13" s="22">
        <v>5</v>
      </c>
      <c r="I13" s="22">
        <v>12</v>
      </c>
      <c r="J13" s="22">
        <v>6</v>
      </c>
      <c r="K13" s="22">
        <v>129</v>
      </c>
      <c r="L13" s="22">
        <v>130</v>
      </c>
      <c r="M13" s="22">
        <v>92</v>
      </c>
      <c r="N13" s="22">
        <v>239</v>
      </c>
      <c r="O13" s="22">
        <v>75</v>
      </c>
      <c r="P13" s="22" t="s">
        <v>58</v>
      </c>
      <c r="Q13" s="22" t="s">
        <v>58</v>
      </c>
      <c r="R13" s="22" t="s">
        <v>58</v>
      </c>
      <c r="S13" s="22">
        <v>84</v>
      </c>
      <c r="T13" s="22">
        <v>50</v>
      </c>
      <c r="U13" s="22">
        <v>50</v>
      </c>
      <c r="V13" s="23">
        <v>10</v>
      </c>
    </row>
    <row r="14" spans="1:22" x14ac:dyDescent="0.25">
      <c r="A14" s="20" t="s">
        <v>5</v>
      </c>
      <c r="B14" s="21">
        <v>351</v>
      </c>
      <c r="C14" s="22">
        <v>338</v>
      </c>
      <c r="D14" s="22">
        <v>330</v>
      </c>
      <c r="E14" s="22">
        <v>323</v>
      </c>
      <c r="F14" s="22">
        <v>311</v>
      </c>
      <c r="G14" s="22">
        <v>323</v>
      </c>
      <c r="H14" s="22">
        <v>253</v>
      </c>
      <c r="I14" s="22">
        <v>240</v>
      </c>
      <c r="J14" s="22">
        <v>215</v>
      </c>
      <c r="K14" s="22">
        <v>218</v>
      </c>
      <c r="L14" s="22">
        <v>230</v>
      </c>
      <c r="M14" s="22">
        <v>209</v>
      </c>
      <c r="N14" s="22">
        <v>200</v>
      </c>
      <c r="O14" s="22">
        <v>187</v>
      </c>
      <c r="P14" s="22">
        <v>174</v>
      </c>
      <c r="Q14" s="22">
        <v>160</v>
      </c>
      <c r="R14" s="22">
        <v>125</v>
      </c>
      <c r="S14" s="22">
        <v>115</v>
      </c>
      <c r="T14" s="22">
        <v>99</v>
      </c>
      <c r="U14" s="22">
        <v>68</v>
      </c>
      <c r="V14" s="23">
        <v>34</v>
      </c>
    </row>
    <row r="15" spans="1:22" ht="22.5" x14ac:dyDescent="0.25">
      <c r="A15" s="24" t="s">
        <v>6</v>
      </c>
      <c r="B15" s="25">
        <v>8</v>
      </c>
      <c r="C15" s="26">
        <v>9</v>
      </c>
      <c r="D15" s="26">
        <v>11</v>
      </c>
      <c r="E15" s="26">
        <v>13</v>
      </c>
      <c r="F15" s="26">
        <v>15</v>
      </c>
      <c r="G15" s="26">
        <v>18</v>
      </c>
      <c r="H15" s="26">
        <v>21</v>
      </c>
      <c r="I15" s="26">
        <v>25</v>
      </c>
      <c r="J15" s="26">
        <v>29</v>
      </c>
      <c r="K15" s="26">
        <v>34</v>
      </c>
      <c r="L15" s="26">
        <v>60</v>
      </c>
      <c r="M15" s="26">
        <v>53</v>
      </c>
      <c r="N15" s="26">
        <v>56</v>
      </c>
      <c r="O15" s="26">
        <v>50</v>
      </c>
      <c r="P15" s="26">
        <v>18</v>
      </c>
      <c r="Q15" s="26">
        <v>664</v>
      </c>
      <c r="R15" s="26">
        <v>1470</v>
      </c>
      <c r="S15" s="26">
        <v>294</v>
      </c>
      <c r="T15" s="26">
        <v>206</v>
      </c>
      <c r="U15" s="26">
        <v>206</v>
      </c>
      <c r="V15" s="27">
        <v>156</v>
      </c>
    </row>
    <row r="16" spans="1:22" x14ac:dyDescent="0.25">
      <c r="A16" s="16" t="s">
        <v>7</v>
      </c>
      <c r="B16" s="17">
        <v>12</v>
      </c>
      <c r="C16" s="18">
        <v>13</v>
      </c>
      <c r="D16" s="18">
        <v>15</v>
      </c>
      <c r="E16" s="18">
        <v>17</v>
      </c>
      <c r="F16" s="18">
        <v>19</v>
      </c>
      <c r="G16" s="18">
        <v>21</v>
      </c>
      <c r="H16" s="18">
        <v>23</v>
      </c>
      <c r="I16" s="18">
        <v>27</v>
      </c>
      <c r="J16" s="18">
        <v>30</v>
      </c>
      <c r="K16" s="18">
        <v>33</v>
      </c>
      <c r="L16" s="18">
        <v>37</v>
      </c>
      <c r="M16" s="18">
        <v>39</v>
      </c>
      <c r="N16" s="18">
        <v>40</v>
      </c>
      <c r="O16" s="18">
        <v>40</v>
      </c>
      <c r="P16" s="18">
        <v>20</v>
      </c>
      <c r="Q16" s="18">
        <v>21</v>
      </c>
      <c r="R16" s="18">
        <v>21</v>
      </c>
      <c r="S16" s="18">
        <v>33</v>
      </c>
      <c r="T16" s="18">
        <v>34</v>
      </c>
      <c r="U16" s="18">
        <v>29</v>
      </c>
      <c r="V16" s="19">
        <v>37</v>
      </c>
    </row>
    <row r="17" spans="1:22" x14ac:dyDescent="0.25">
      <c r="A17" s="20" t="s">
        <v>8</v>
      </c>
      <c r="B17" s="21">
        <v>3162</v>
      </c>
      <c r="C17" s="22">
        <v>2925</v>
      </c>
      <c r="D17" s="22">
        <v>3751</v>
      </c>
      <c r="E17" s="22">
        <v>3931</v>
      </c>
      <c r="F17" s="22">
        <v>3196</v>
      </c>
      <c r="G17" s="22">
        <v>2724</v>
      </c>
      <c r="H17" s="22">
        <v>2829</v>
      </c>
      <c r="I17" s="22">
        <v>2093</v>
      </c>
      <c r="J17" s="22">
        <v>2649</v>
      </c>
      <c r="K17" s="22">
        <v>2065</v>
      </c>
      <c r="L17" s="22">
        <v>2077</v>
      </c>
      <c r="M17" s="22">
        <v>2077</v>
      </c>
      <c r="N17" s="22">
        <v>2077</v>
      </c>
      <c r="O17" s="22">
        <v>2077</v>
      </c>
      <c r="P17" s="22">
        <v>2077</v>
      </c>
      <c r="Q17" s="22">
        <v>458</v>
      </c>
      <c r="R17" s="22">
        <v>264</v>
      </c>
      <c r="S17" s="22">
        <v>2383</v>
      </c>
      <c r="T17" s="22">
        <v>2436</v>
      </c>
      <c r="U17" s="22">
        <v>2721</v>
      </c>
      <c r="V17" s="23">
        <v>2780</v>
      </c>
    </row>
    <row r="18" spans="1:22" x14ac:dyDescent="0.25">
      <c r="A18" s="28" t="s">
        <v>9</v>
      </c>
      <c r="B18" s="21">
        <v>100</v>
      </c>
      <c r="C18" s="22">
        <v>341</v>
      </c>
      <c r="D18" s="22">
        <v>501</v>
      </c>
      <c r="E18" s="22">
        <v>567</v>
      </c>
      <c r="F18" s="22">
        <v>651</v>
      </c>
      <c r="G18" s="22">
        <v>977</v>
      </c>
      <c r="H18" s="22">
        <v>1326</v>
      </c>
      <c r="I18" s="22">
        <v>669</v>
      </c>
      <c r="J18" s="22">
        <v>341</v>
      </c>
      <c r="K18" s="22">
        <v>409</v>
      </c>
      <c r="L18" s="29">
        <v>442</v>
      </c>
      <c r="M18" s="29">
        <v>569</v>
      </c>
      <c r="N18" s="29">
        <v>654</v>
      </c>
      <c r="O18" s="29">
        <v>694</v>
      </c>
      <c r="P18" s="29">
        <v>1044</v>
      </c>
      <c r="Q18" s="29">
        <v>1359</v>
      </c>
      <c r="R18" s="22">
        <v>2298</v>
      </c>
      <c r="S18" s="22">
        <v>4990</v>
      </c>
      <c r="T18" s="22">
        <v>7855</v>
      </c>
      <c r="U18" s="22">
        <v>8480</v>
      </c>
      <c r="V18" s="23">
        <v>6720</v>
      </c>
    </row>
    <row r="19" spans="1:22" x14ac:dyDescent="0.25">
      <c r="A19" s="24" t="s">
        <v>10</v>
      </c>
      <c r="B19" s="25">
        <v>94</v>
      </c>
      <c r="C19" s="26">
        <v>120</v>
      </c>
      <c r="D19" s="26">
        <v>153</v>
      </c>
      <c r="E19" s="26">
        <v>179</v>
      </c>
      <c r="F19" s="26">
        <v>207</v>
      </c>
      <c r="G19" s="26">
        <v>250</v>
      </c>
      <c r="H19" s="26">
        <v>297</v>
      </c>
      <c r="I19" s="26">
        <v>330</v>
      </c>
      <c r="J19" s="26">
        <v>363</v>
      </c>
      <c r="K19" s="26">
        <v>392</v>
      </c>
      <c r="L19" s="26">
        <v>411</v>
      </c>
      <c r="M19" s="26">
        <v>415</v>
      </c>
      <c r="N19" s="26">
        <v>415</v>
      </c>
      <c r="O19" s="26">
        <v>415</v>
      </c>
      <c r="P19" s="26">
        <v>415</v>
      </c>
      <c r="Q19" s="26">
        <v>415</v>
      </c>
      <c r="R19" s="26">
        <v>415</v>
      </c>
      <c r="S19" s="26">
        <v>415</v>
      </c>
      <c r="T19" s="26">
        <v>415</v>
      </c>
      <c r="U19" s="26">
        <v>415</v>
      </c>
      <c r="V19" s="27">
        <v>415</v>
      </c>
    </row>
    <row r="20" spans="1:22" x14ac:dyDescent="0.25">
      <c r="A20" s="16" t="s">
        <v>11</v>
      </c>
      <c r="B20" s="17">
        <v>24</v>
      </c>
      <c r="C20" s="18">
        <v>23</v>
      </c>
      <c r="D20" s="18">
        <v>22</v>
      </c>
      <c r="E20" s="18">
        <v>21</v>
      </c>
      <c r="F20" s="18">
        <v>20</v>
      </c>
      <c r="G20" s="18">
        <v>20</v>
      </c>
      <c r="H20" s="18">
        <v>19</v>
      </c>
      <c r="I20" s="18">
        <v>18</v>
      </c>
      <c r="J20" s="18">
        <v>18</v>
      </c>
      <c r="K20" s="18">
        <v>17</v>
      </c>
      <c r="L20" s="18">
        <v>17</v>
      </c>
      <c r="M20" s="18">
        <v>17</v>
      </c>
      <c r="N20" s="18">
        <v>17</v>
      </c>
      <c r="O20" s="18">
        <v>17</v>
      </c>
      <c r="P20" s="18">
        <v>17</v>
      </c>
      <c r="Q20" s="18">
        <v>17</v>
      </c>
      <c r="R20" s="18">
        <v>17</v>
      </c>
      <c r="S20" s="18">
        <v>17</v>
      </c>
      <c r="T20" s="18">
        <v>16</v>
      </c>
      <c r="U20" s="18">
        <v>16</v>
      </c>
      <c r="V20" s="19">
        <v>16</v>
      </c>
    </row>
    <row r="21" spans="1:22" x14ac:dyDescent="0.25">
      <c r="A21" s="20" t="s">
        <v>12</v>
      </c>
      <c r="B21" s="21">
        <v>2222</v>
      </c>
      <c r="C21" s="22">
        <v>1953</v>
      </c>
      <c r="D21" s="22">
        <v>1983</v>
      </c>
      <c r="E21" s="22">
        <v>2166</v>
      </c>
      <c r="F21" s="22">
        <v>2424</v>
      </c>
      <c r="G21" s="22">
        <v>1763</v>
      </c>
      <c r="H21" s="22">
        <v>1937</v>
      </c>
      <c r="I21" s="22">
        <v>1903</v>
      </c>
      <c r="J21" s="22">
        <v>1803</v>
      </c>
      <c r="K21" s="22">
        <v>1685</v>
      </c>
      <c r="L21" s="22">
        <v>1635</v>
      </c>
      <c r="M21" s="22">
        <v>1663</v>
      </c>
      <c r="N21" s="22">
        <v>1434</v>
      </c>
      <c r="O21" s="22">
        <v>1654</v>
      </c>
      <c r="P21" s="22">
        <v>2108</v>
      </c>
      <c r="Q21" s="22">
        <v>3616</v>
      </c>
      <c r="R21" s="22">
        <v>4114</v>
      </c>
      <c r="S21" s="22">
        <v>3698</v>
      </c>
      <c r="T21" s="22">
        <v>3472</v>
      </c>
      <c r="U21" s="22">
        <v>2499</v>
      </c>
      <c r="V21" s="23">
        <v>2020</v>
      </c>
    </row>
    <row r="22" spans="1:22" x14ac:dyDescent="0.25">
      <c r="A22" s="20" t="s">
        <v>13</v>
      </c>
      <c r="B22" s="21" t="s">
        <v>58</v>
      </c>
      <c r="C22" s="22" t="s">
        <v>58</v>
      </c>
      <c r="D22" s="22" t="s">
        <v>58</v>
      </c>
      <c r="E22" s="22" t="s">
        <v>58</v>
      </c>
      <c r="F22" s="22" t="s">
        <v>58</v>
      </c>
      <c r="G22" s="22" t="s">
        <v>58</v>
      </c>
      <c r="H22" s="22" t="s">
        <v>58</v>
      </c>
      <c r="I22" s="22" t="s">
        <v>58</v>
      </c>
      <c r="J22" s="22" t="s">
        <v>58</v>
      </c>
      <c r="K22" s="22" t="s">
        <v>58</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4500</v>
      </c>
      <c r="C23" s="22">
        <v>3800</v>
      </c>
      <c r="D23" s="22">
        <v>3800</v>
      </c>
      <c r="E23" s="22">
        <v>7600</v>
      </c>
      <c r="F23" s="22">
        <v>4500</v>
      </c>
      <c r="G23" s="22">
        <v>5000</v>
      </c>
      <c r="H23" s="22">
        <v>5100</v>
      </c>
      <c r="I23" s="22">
        <v>5000</v>
      </c>
      <c r="J23" s="22">
        <v>4730</v>
      </c>
      <c r="K23" s="22">
        <v>4930</v>
      </c>
      <c r="L23" s="22">
        <v>3810</v>
      </c>
      <c r="M23" s="22">
        <v>3164</v>
      </c>
      <c r="N23" s="22">
        <v>1911</v>
      </c>
      <c r="O23" s="22">
        <v>2500</v>
      </c>
      <c r="P23" s="22">
        <v>3500</v>
      </c>
      <c r="Q23" s="22">
        <v>3840</v>
      </c>
      <c r="R23" s="22">
        <v>3520</v>
      </c>
      <c r="S23" s="22">
        <v>3550</v>
      </c>
      <c r="T23" s="22">
        <v>3710</v>
      </c>
      <c r="U23" s="22">
        <v>3717</v>
      </c>
      <c r="V23" s="23">
        <v>4040</v>
      </c>
    </row>
    <row r="24" spans="1:22" x14ac:dyDescent="0.25">
      <c r="A24" s="20" t="s">
        <v>15</v>
      </c>
      <c r="B24" s="21">
        <v>51000</v>
      </c>
      <c r="C24" s="22">
        <v>51000</v>
      </c>
      <c r="D24" s="22">
        <v>51000</v>
      </c>
      <c r="E24" s="22">
        <v>51000</v>
      </c>
      <c r="F24" s="22">
        <v>52000</v>
      </c>
      <c r="G24" s="22">
        <v>52000</v>
      </c>
      <c r="H24" s="22">
        <v>52500</v>
      </c>
      <c r="I24" s="22">
        <v>53000</v>
      </c>
      <c r="J24" s="22">
        <v>54500</v>
      </c>
      <c r="K24" s="22">
        <v>56700</v>
      </c>
      <c r="L24" s="22">
        <v>56730</v>
      </c>
      <c r="M24" s="22">
        <v>56900</v>
      </c>
      <c r="N24" s="22">
        <v>56730</v>
      </c>
      <c r="O24" s="22">
        <v>54234</v>
      </c>
      <c r="P24" s="22">
        <v>53800</v>
      </c>
      <c r="Q24" s="22">
        <v>46000</v>
      </c>
      <c r="R24" s="22">
        <v>48400</v>
      </c>
      <c r="S24" s="22">
        <v>53750</v>
      </c>
      <c r="T24" s="22">
        <v>45500</v>
      </c>
      <c r="U24" s="22">
        <v>47500</v>
      </c>
      <c r="V24" s="23">
        <v>51400</v>
      </c>
    </row>
    <row r="25" spans="1:22" x14ac:dyDescent="0.25">
      <c r="A25" s="20" t="s">
        <v>16</v>
      </c>
      <c r="B25" s="21">
        <v>500</v>
      </c>
      <c r="C25" s="22">
        <v>456</v>
      </c>
      <c r="D25" s="22">
        <v>462</v>
      </c>
      <c r="E25" s="22">
        <v>468</v>
      </c>
      <c r="F25" s="22">
        <v>421</v>
      </c>
      <c r="G25" s="22">
        <v>426</v>
      </c>
      <c r="H25" s="22">
        <v>432</v>
      </c>
      <c r="I25" s="22">
        <v>437</v>
      </c>
      <c r="J25" s="22">
        <v>432</v>
      </c>
      <c r="K25" s="22">
        <v>437</v>
      </c>
      <c r="L25" s="22">
        <v>443</v>
      </c>
      <c r="M25" s="22">
        <v>443</v>
      </c>
      <c r="N25" s="22">
        <v>443</v>
      </c>
      <c r="O25" s="22">
        <v>443</v>
      </c>
      <c r="P25" s="22">
        <v>443</v>
      </c>
      <c r="Q25" s="22">
        <v>443</v>
      </c>
      <c r="R25" s="22">
        <v>443</v>
      </c>
      <c r="S25" s="22">
        <v>443</v>
      </c>
      <c r="T25" s="22">
        <v>443</v>
      </c>
      <c r="U25" s="22">
        <v>443</v>
      </c>
      <c r="V25" s="23">
        <v>443</v>
      </c>
    </row>
    <row r="26" spans="1:22" x14ac:dyDescent="0.25">
      <c r="A26" s="20" t="s">
        <v>17</v>
      </c>
      <c r="B26" s="21">
        <v>45206</v>
      </c>
      <c r="C26" s="22">
        <v>45615</v>
      </c>
      <c r="D26" s="22">
        <v>43283</v>
      </c>
      <c r="E26" s="22">
        <v>44471</v>
      </c>
      <c r="F26" s="22">
        <v>43441</v>
      </c>
      <c r="G26" s="22">
        <v>44507</v>
      </c>
      <c r="H26" s="22">
        <v>45340</v>
      </c>
      <c r="I26" s="22">
        <v>45722</v>
      </c>
      <c r="J26" s="22">
        <v>31000</v>
      </c>
      <c r="K26" s="22">
        <v>29626</v>
      </c>
      <c r="L26" s="29">
        <v>32515</v>
      </c>
      <c r="M26" s="29">
        <v>27693</v>
      </c>
      <c r="N26" s="29">
        <v>25975</v>
      </c>
      <c r="O26" s="29">
        <v>24727</v>
      </c>
      <c r="P26" s="29">
        <v>24306</v>
      </c>
      <c r="Q26" s="29">
        <v>23520</v>
      </c>
      <c r="R26" s="22">
        <v>23600</v>
      </c>
      <c r="S26" s="22">
        <v>23600</v>
      </c>
      <c r="T26" s="22">
        <v>25607</v>
      </c>
      <c r="U26" s="22">
        <v>24000</v>
      </c>
      <c r="V26" s="23">
        <v>25500</v>
      </c>
    </row>
    <row r="27" spans="1:22" x14ac:dyDescent="0.25">
      <c r="A27" s="30" t="s">
        <v>18</v>
      </c>
      <c r="B27" s="31">
        <v>417364</v>
      </c>
      <c r="C27" s="32">
        <v>418005</v>
      </c>
      <c r="D27" s="32">
        <v>417767</v>
      </c>
      <c r="E27" s="32">
        <v>417244</v>
      </c>
      <c r="F27" s="32">
        <v>415269</v>
      </c>
      <c r="G27" s="32">
        <v>413481</v>
      </c>
      <c r="H27" s="32">
        <v>410082</v>
      </c>
      <c r="I27" s="32">
        <v>406755</v>
      </c>
      <c r="J27" s="32">
        <v>407014</v>
      </c>
      <c r="K27" s="32">
        <v>407420</v>
      </c>
      <c r="L27" s="32">
        <v>403742</v>
      </c>
      <c r="M27" s="32">
        <v>402969</v>
      </c>
      <c r="N27" s="32">
        <v>403178</v>
      </c>
      <c r="O27" s="32">
        <v>403072</v>
      </c>
      <c r="P27" s="32">
        <v>403239</v>
      </c>
      <c r="Q27" s="32">
        <v>402863</v>
      </c>
      <c r="R27" s="32">
        <v>399787</v>
      </c>
      <c r="S27" s="32">
        <v>398952</v>
      </c>
      <c r="T27" s="32">
        <v>386698</v>
      </c>
      <c r="U27" s="32">
        <v>383692</v>
      </c>
      <c r="V27" s="33">
        <v>381029</v>
      </c>
    </row>
    <row r="28" spans="1:22" x14ac:dyDescent="0.25">
      <c r="A28" s="16" t="s">
        <v>19</v>
      </c>
      <c r="B28" s="17">
        <v>909</v>
      </c>
      <c r="C28" s="18">
        <v>899</v>
      </c>
      <c r="D28" s="18">
        <v>891</v>
      </c>
      <c r="E28" s="18">
        <v>876</v>
      </c>
      <c r="F28" s="18">
        <v>870</v>
      </c>
      <c r="G28" s="18">
        <v>860</v>
      </c>
      <c r="H28" s="18">
        <v>849</v>
      </c>
      <c r="I28" s="18">
        <v>836</v>
      </c>
      <c r="J28" s="18">
        <v>824</v>
      </c>
      <c r="K28" s="18">
        <v>811</v>
      </c>
      <c r="L28" s="18">
        <v>807</v>
      </c>
      <c r="M28" s="18">
        <v>806</v>
      </c>
      <c r="N28" s="18">
        <v>788</v>
      </c>
      <c r="O28" s="18">
        <v>788</v>
      </c>
      <c r="P28" s="18">
        <v>723</v>
      </c>
      <c r="Q28" s="18">
        <v>680</v>
      </c>
      <c r="R28" s="18">
        <v>756</v>
      </c>
      <c r="S28" s="18">
        <v>1000</v>
      </c>
      <c r="T28" s="18">
        <v>1040</v>
      </c>
      <c r="U28" s="18">
        <v>1200</v>
      </c>
      <c r="V28" s="19">
        <v>1220</v>
      </c>
    </row>
    <row r="29" spans="1:22" x14ac:dyDescent="0.25">
      <c r="A29" s="20" t="s">
        <v>20</v>
      </c>
      <c r="B29" s="21">
        <v>20310</v>
      </c>
      <c r="C29" s="22">
        <v>20350</v>
      </c>
      <c r="D29" s="22">
        <v>20121</v>
      </c>
      <c r="E29" s="22">
        <v>19915</v>
      </c>
      <c r="F29" s="22">
        <v>19803</v>
      </c>
      <c r="G29" s="22">
        <v>20182</v>
      </c>
      <c r="H29" s="22">
        <v>20304</v>
      </c>
      <c r="I29" s="22">
        <v>20036</v>
      </c>
      <c r="J29" s="22">
        <v>19616</v>
      </c>
      <c r="K29" s="22">
        <v>18519</v>
      </c>
      <c r="L29" s="22">
        <v>19687</v>
      </c>
      <c r="M29" s="22">
        <v>19508</v>
      </c>
      <c r="N29" s="22">
        <v>19507</v>
      </c>
      <c r="O29" s="22">
        <v>19807</v>
      </c>
      <c r="P29" s="22">
        <v>20005</v>
      </c>
      <c r="Q29" s="22">
        <v>20105</v>
      </c>
      <c r="R29" s="22">
        <v>20106</v>
      </c>
      <c r="S29" s="22">
        <v>20662</v>
      </c>
      <c r="T29" s="22">
        <v>20623</v>
      </c>
      <c r="U29" s="22">
        <v>22525</v>
      </c>
      <c r="V29" s="23">
        <v>22506</v>
      </c>
    </row>
    <row r="30" spans="1:22" x14ac:dyDescent="0.25">
      <c r="A30" s="20" t="s">
        <v>21</v>
      </c>
      <c r="B30" s="21">
        <v>68</v>
      </c>
      <c r="C30" s="22">
        <v>63</v>
      </c>
      <c r="D30" s="22">
        <v>61</v>
      </c>
      <c r="E30" s="22">
        <v>59</v>
      </c>
      <c r="F30" s="22">
        <v>58</v>
      </c>
      <c r="G30" s="22">
        <v>56</v>
      </c>
      <c r="H30" s="22">
        <v>54</v>
      </c>
      <c r="I30" s="22">
        <v>53</v>
      </c>
      <c r="J30" s="22">
        <v>52</v>
      </c>
      <c r="K30" s="22">
        <v>50</v>
      </c>
      <c r="L30" s="22">
        <v>49</v>
      </c>
      <c r="M30" s="22">
        <v>49</v>
      </c>
      <c r="N30" s="22">
        <v>49</v>
      </c>
      <c r="O30" s="22">
        <v>49</v>
      </c>
      <c r="P30" s="22">
        <v>49</v>
      </c>
      <c r="Q30" s="22">
        <v>49</v>
      </c>
      <c r="R30" s="22">
        <v>49</v>
      </c>
      <c r="S30" s="22">
        <v>49</v>
      </c>
      <c r="T30" s="22">
        <v>49</v>
      </c>
      <c r="U30" s="22">
        <v>49</v>
      </c>
      <c r="V30" s="23">
        <v>49</v>
      </c>
    </row>
    <row r="31" spans="1:22" x14ac:dyDescent="0.25">
      <c r="A31" s="20" t="s">
        <v>22</v>
      </c>
      <c r="B31" s="21" t="s">
        <v>58</v>
      </c>
      <c r="C31" s="22" t="s">
        <v>58</v>
      </c>
      <c r="D31" s="22" t="s">
        <v>58</v>
      </c>
      <c r="E31" s="22" t="s">
        <v>58</v>
      </c>
      <c r="F31" s="22" t="s">
        <v>58</v>
      </c>
      <c r="G31" s="22" t="s">
        <v>58</v>
      </c>
      <c r="H31" s="22" t="s">
        <v>58</v>
      </c>
      <c r="I31" s="22" t="s">
        <v>58</v>
      </c>
      <c r="J31" s="22" t="s">
        <v>58</v>
      </c>
      <c r="K31" s="22" t="s">
        <v>58</v>
      </c>
      <c r="L31" s="22">
        <v>7</v>
      </c>
      <c r="M31" s="22">
        <v>7</v>
      </c>
      <c r="N31" s="22">
        <v>7</v>
      </c>
      <c r="O31" s="22">
        <v>7</v>
      </c>
      <c r="P31" s="22">
        <v>7</v>
      </c>
      <c r="Q31" s="22">
        <v>7</v>
      </c>
      <c r="R31" s="22">
        <v>7</v>
      </c>
      <c r="S31" s="22">
        <v>7</v>
      </c>
      <c r="T31" s="22">
        <v>7</v>
      </c>
      <c r="U31" s="22">
        <v>7</v>
      </c>
      <c r="V31" s="23">
        <v>7</v>
      </c>
    </row>
    <row r="32" spans="1:22" x14ac:dyDescent="0.25">
      <c r="A32" s="34" t="s">
        <v>23</v>
      </c>
      <c r="B32" s="35">
        <v>21287</v>
      </c>
      <c r="C32" s="36">
        <v>21312</v>
      </c>
      <c r="D32" s="36">
        <v>21073</v>
      </c>
      <c r="E32" s="36">
        <v>20850</v>
      </c>
      <c r="F32" s="36">
        <v>20731</v>
      </c>
      <c r="G32" s="36">
        <v>21098</v>
      </c>
      <c r="H32" s="36">
        <v>21207</v>
      </c>
      <c r="I32" s="36">
        <v>20925</v>
      </c>
      <c r="J32" s="36">
        <v>20492</v>
      </c>
      <c r="K32" s="36">
        <v>19380</v>
      </c>
      <c r="L32" s="36">
        <v>20550</v>
      </c>
      <c r="M32" s="36">
        <v>20370</v>
      </c>
      <c r="N32" s="36">
        <v>20351</v>
      </c>
      <c r="O32" s="36">
        <v>20651</v>
      </c>
      <c r="P32" s="36">
        <v>20784</v>
      </c>
      <c r="Q32" s="36">
        <v>20841</v>
      </c>
      <c r="R32" s="36">
        <v>20918</v>
      </c>
      <c r="S32" s="36">
        <v>21718</v>
      </c>
      <c r="T32" s="36">
        <v>21719</v>
      </c>
      <c r="U32" s="36">
        <v>23781</v>
      </c>
      <c r="V32" s="37">
        <v>23782</v>
      </c>
    </row>
    <row r="33" spans="1:22" x14ac:dyDescent="0.25">
      <c r="A33" s="20" t="s">
        <v>24</v>
      </c>
      <c r="B33" s="21">
        <v>23000</v>
      </c>
      <c r="C33" s="22">
        <v>22316</v>
      </c>
      <c r="D33" s="22">
        <v>22660</v>
      </c>
      <c r="E33" s="22">
        <v>23000</v>
      </c>
      <c r="F33" s="22">
        <v>23000</v>
      </c>
      <c r="G33" s="22">
        <v>24000</v>
      </c>
      <c r="H33" s="22">
        <v>24000</v>
      </c>
      <c r="I33" s="22">
        <v>24500</v>
      </c>
      <c r="J33" s="22">
        <v>23026</v>
      </c>
      <c r="K33" s="22">
        <v>22500</v>
      </c>
      <c r="L33" s="22">
        <v>22913</v>
      </c>
      <c r="M33" s="22">
        <v>22700</v>
      </c>
      <c r="N33" s="22">
        <v>21950</v>
      </c>
      <c r="O33" s="22">
        <v>21610</v>
      </c>
      <c r="P33" s="22">
        <v>21200</v>
      </c>
      <c r="Q33" s="22">
        <v>21300</v>
      </c>
      <c r="R33" s="22">
        <v>24500</v>
      </c>
      <c r="S33" s="22">
        <v>24500</v>
      </c>
      <c r="T33" s="22">
        <v>35500</v>
      </c>
      <c r="U33" s="22">
        <v>35400</v>
      </c>
      <c r="V33" s="23">
        <v>35400</v>
      </c>
    </row>
    <row r="34" spans="1:22" x14ac:dyDescent="0.25">
      <c r="A34" s="30" t="s">
        <v>25</v>
      </c>
      <c r="B34" s="31">
        <v>461651</v>
      </c>
      <c r="C34" s="32">
        <v>461633</v>
      </c>
      <c r="D34" s="32">
        <v>461500</v>
      </c>
      <c r="E34" s="32">
        <v>461094</v>
      </c>
      <c r="F34" s="32">
        <v>459000</v>
      </c>
      <c r="G34" s="32">
        <v>458579</v>
      </c>
      <c r="H34" s="32">
        <v>455289</v>
      </c>
      <c r="I34" s="32">
        <v>452180</v>
      </c>
      <c r="J34" s="32">
        <v>450532</v>
      </c>
      <c r="K34" s="32">
        <v>449300</v>
      </c>
      <c r="L34" s="32">
        <v>447205</v>
      </c>
      <c r="M34" s="32">
        <v>446039</v>
      </c>
      <c r="N34" s="32">
        <v>445479</v>
      </c>
      <c r="O34" s="32">
        <v>445333</v>
      </c>
      <c r="P34" s="32">
        <v>445223</v>
      </c>
      <c r="Q34" s="32">
        <v>445004</v>
      </c>
      <c r="R34" s="32">
        <v>445205</v>
      </c>
      <c r="S34" s="32">
        <v>445170</v>
      </c>
      <c r="T34" s="32">
        <v>443917</v>
      </c>
      <c r="U34" s="32">
        <v>442873</v>
      </c>
      <c r="V34" s="33">
        <v>440211</v>
      </c>
    </row>
    <row r="35" spans="1:22" x14ac:dyDescent="0.25">
      <c r="A35" s="16" t="s">
        <v>26</v>
      </c>
      <c r="B35" s="17">
        <v>1000</v>
      </c>
      <c r="C35" s="18">
        <v>1076</v>
      </c>
      <c r="D35" s="18">
        <v>1116</v>
      </c>
      <c r="E35" s="18">
        <v>1156</v>
      </c>
      <c r="F35" s="18">
        <v>1197</v>
      </c>
      <c r="G35" s="18">
        <v>1244</v>
      </c>
      <c r="H35" s="18">
        <v>1280</v>
      </c>
      <c r="I35" s="18">
        <v>1291</v>
      </c>
      <c r="J35" s="18">
        <v>1320</v>
      </c>
      <c r="K35" s="18">
        <v>1360</v>
      </c>
      <c r="L35" s="18">
        <v>1399</v>
      </c>
      <c r="M35" s="18">
        <v>1410</v>
      </c>
      <c r="N35" s="18">
        <v>1410</v>
      </c>
      <c r="O35" s="18">
        <v>1410</v>
      </c>
      <c r="P35" s="18">
        <v>1410</v>
      </c>
      <c r="Q35" s="18">
        <v>1410</v>
      </c>
      <c r="R35" s="18">
        <v>1410</v>
      </c>
      <c r="S35" s="18">
        <v>1410</v>
      </c>
      <c r="T35" s="18">
        <v>1410</v>
      </c>
      <c r="U35" s="18">
        <v>1410</v>
      </c>
      <c r="V35" s="19">
        <v>1410</v>
      </c>
    </row>
    <row r="36" spans="1:22" ht="22.5" x14ac:dyDescent="0.25">
      <c r="A36" s="20" t="s">
        <v>27</v>
      </c>
      <c r="B36" s="21">
        <v>17662</v>
      </c>
      <c r="C36" s="22">
        <v>15320</v>
      </c>
      <c r="D36" s="22">
        <v>14145</v>
      </c>
      <c r="E36" s="22">
        <v>14057</v>
      </c>
      <c r="F36" s="22">
        <v>13951</v>
      </c>
      <c r="G36" s="22">
        <v>11658</v>
      </c>
      <c r="H36" s="22">
        <v>13332</v>
      </c>
      <c r="I36" s="22">
        <v>14379</v>
      </c>
      <c r="J36" s="22">
        <v>13352</v>
      </c>
      <c r="K36" s="22">
        <v>13084</v>
      </c>
      <c r="L36" s="22">
        <v>14628</v>
      </c>
      <c r="M36" s="22">
        <v>14623</v>
      </c>
      <c r="N36" s="22">
        <v>14238</v>
      </c>
      <c r="O36" s="22">
        <v>14250</v>
      </c>
      <c r="P36" s="22">
        <v>14200</v>
      </c>
      <c r="Q36" s="22">
        <v>14200</v>
      </c>
      <c r="R36" s="22">
        <v>13700</v>
      </c>
      <c r="S36" s="22">
        <v>13600</v>
      </c>
      <c r="T36" s="22">
        <v>13600</v>
      </c>
      <c r="U36" s="22">
        <v>13600</v>
      </c>
      <c r="V36" s="23">
        <v>13600</v>
      </c>
    </row>
    <row r="37" spans="1:22" x14ac:dyDescent="0.25">
      <c r="A37" s="20" t="s">
        <v>28</v>
      </c>
      <c r="B37" s="21">
        <v>11699</v>
      </c>
      <c r="C37" s="22">
        <v>11385</v>
      </c>
      <c r="D37" s="22">
        <v>11510</v>
      </c>
      <c r="E37" s="22">
        <v>11693</v>
      </c>
      <c r="F37" s="22">
        <v>12133</v>
      </c>
      <c r="G37" s="22">
        <v>12194</v>
      </c>
      <c r="H37" s="22">
        <v>12214</v>
      </c>
      <c r="I37" s="22">
        <v>12362</v>
      </c>
      <c r="J37" s="22">
        <v>12666</v>
      </c>
      <c r="K37" s="22">
        <v>12964</v>
      </c>
      <c r="L37" s="22">
        <v>12904</v>
      </c>
      <c r="M37" s="22">
        <v>13185</v>
      </c>
      <c r="N37" s="22">
        <v>14077</v>
      </c>
      <c r="O37" s="22">
        <v>14425</v>
      </c>
      <c r="P37" s="22">
        <v>13341</v>
      </c>
      <c r="Q37" s="22">
        <v>13120</v>
      </c>
      <c r="R37" s="22">
        <v>13810</v>
      </c>
      <c r="S37" s="22">
        <v>14170</v>
      </c>
      <c r="T37" s="22">
        <v>14410</v>
      </c>
      <c r="U37" s="22">
        <v>14340</v>
      </c>
      <c r="V37" s="23">
        <v>14385</v>
      </c>
    </row>
    <row r="38" spans="1:22" x14ac:dyDescent="0.25">
      <c r="A38" s="20" t="s">
        <v>29</v>
      </c>
      <c r="B38" s="21">
        <v>11486</v>
      </c>
      <c r="C38" s="22">
        <v>12356</v>
      </c>
      <c r="D38" s="22">
        <v>12249</v>
      </c>
      <c r="E38" s="22">
        <v>12686</v>
      </c>
      <c r="F38" s="22">
        <v>12876</v>
      </c>
      <c r="G38" s="22">
        <v>13013</v>
      </c>
      <c r="H38" s="22">
        <v>12902</v>
      </c>
      <c r="I38" s="22">
        <v>13112</v>
      </c>
      <c r="J38" s="22">
        <v>13462</v>
      </c>
      <c r="K38" s="22">
        <v>13220</v>
      </c>
      <c r="L38" s="22">
        <v>13271</v>
      </c>
      <c r="M38" s="22">
        <v>13555</v>
      </c>
      <c r="N38" s="22">
        <v>14814</v>
      </c>
      <c r="O38" s="22">
        <v>15669</v>
      </c>
      <c r="P38" s="22">
        <v>14323</v>
      </c>
      <c r="Q38" s="22">
        <v>14251</v>
      </c>
      <c r="R38" s="22">
        <v>14620</v>
      </c>
      <c r="S38" s="22">
        <v>14590</v>
      </c>
      <c r="T38" s="22">
        <v>14890</v>
      </c>
      <c r="U38" s="22">
        <v>15315</v>
      </c>
      <c r="V38" s="23">
        <v>15380</v>
      </c>
    </row>
    <row r="39" spans="1:22" x14ac:dyDescent="0.25">
      <c r="A39" s="30" t="s">
        <v>30</v>
      </c>
      <c r="B39" s="31">
        <v>480100</v>
      </c>
      <c r="C39" s="32">
        <v>479000</v>
      </c>
      <c r="D39" s="32">
        <v>477500</v>
      </c>
      <c r="E39" s="32">
        <v>477300</v>
      </c>
      <c r="F39" s="32">
        <v>474891</v>
      </c>
      <c r="G39" s="32">
        <v>472300</v>
      </c>
      <c r="H39" s="32">
        <v>470589</v>
      </c>
      <c r="I39" s="32">
        <v>468600</v>
      </c>
      <c r="J39" s="32">
        <v>466000</v>
      </c>
      <c r="K39" s="32">
        <v>464000</v>
      </c>
      <c r="L39" s="32">
        <v>463599</v>
      </c>
      <c r="M39" s="32">
        <v>462442</v>
      </c>
      <c r="N39" s="32">
        <v>461864</v>
      </c>
      <c r="O39" s="32">
        <v>462237</v>
      </c>
      <c r="P39" s="32">
        <v>461815</v>
      </c>
      <c r="Q39" s="32">
        <v>461745</v>
      </c>
      <c r="R39" s="32">
        <v>461125</v>
      </c>
      <c r="S39" s="32">
        <v>460600</v>
      </c>
      <c r="T39" s="32">
        <v>459407</v>
      </c>
      <c r="U39" s="32">
        <v>458858</v>
      </c>
      <c r="V39" s="33">
        <v>456216</v>
      </c>
    </row>
    <row r="40" spans="1:22" ht="22.5" x14ac:dyDescent="0.25">
      <c r="A40" s="16" t="s">
        <v>31</v>
      </c>
      <c r="B40" s="18">
        <v>91400</v>
      </c>
      <c r="C40" s="18">
        <v>91400</v>
      </c>
      <c r="D40" s="18">
        <v>91400</v>
      </c>
      <c r="E40" s="18">
        <v>91400</v>
      </c>
      <c r="F40" s="18">
        <v>91400</v>
      </c>
      <c r="G40" s="18">
        <v>91800</v>
      </c>
      <c r="H40" s="18">
        <v>92000</v>
      </c>
      <c r="I40" s="18">
        <v>92000</v>
      </c>
      <c r="J40" s="18">
        <v>92100</v>
      </c>
      <c r="K40" s="18">
        <v>93200</v>
      </c>
      <c r="L40" s="18">
        <v>93300</v>
      </c>
      <c r="M40" s="18">
        <v>93144</v>
      </c>
      <c r="N40" s="18">
        <v>93791</v>
      </c>
      <c r="O40" s="18">
        <v>93500</v>
      </c>
      <c r="P40" s="18">
        <v>93990</v>
      </c>
      <c r="Q40" s="18">
        <v>94100</v>
      </c>
      <c r="R40" s="18">
        <v>94150</v>
      </c>
      <c r="S40" s="18">
        <v>94350</v>
      </c>
      <c r="T40" s="18">
        <v>94460</v>
      </c>
      <c r="U40" s="18">
        <v>94600</v>
      </c>
      <c r="V40" s="19">
        <v>95250</v>
      </c>
    </row>
    <row r="41" spans="1:22" x14ac:dyDescent="0.25">
      <c r="A41" s="20" t="s">
        <v>32</v>
      </c>
      <c r="B41" s="22">
        <v>18937</v>
      </c>
      <c r="C41" s="22">
        <v>19475</v>
      </c>
      <c r="D41" s="22">
        <v>19755</v>
      </c>
      <c r="E41" s="22">
        <v>19235</v>
      </c>
      <c r="F41" s="22">
        <v>19869</v>
      </c>
      <c r="G41" s="22">
        <v>21024</v>
      </c>
      <c r="H41" s="22">
        <v>21516</v>
      </c>
      <c r="I41" s="22">
        <v>22563</v>
      </c>
      <c r="J41" s="22">
        <v>24255</v>
      </c>
      <c r="K41" s="22">
        <v>24331</v>
      </c>
      <c r="L41" s="22">
        <v>24255</v>
      </c>
      <c r="M41" s="22">
        <v>25339</v>
      </c>
      <c r="N41" s="22">
        <v>25000</v>
      </c>
      <c r="O41" s="22">
        <v>24668</v>
      </c>
      <c r="P41" s="22">
        <v>24500</v>
      </c>
      <c r="Q41" s="22">
        <v>24370</v>
      </c>
      <c r="R41" s="22">
        <v>24810</v>
      </c>
      <c r="S41" s="22">
        <v>25005</v>
      </c>
      <c r="T41" s="22">
        <v>25688</v>
      </c>
      <c r="U41" s="22">
        <v>25697</v>
      </c>
      <c r="V41" s="23">
        <v>27389</v>
      </c>
    </row>
    <row r="42" spans="1:22" x14ac:dyDescent="0.25">
      <c r="A42" s="20" t="s">
        <v>33</v>
      </c>
      <c r="B42" s="22">
        <v>34718</v>
      </c>
      <c r="C42" s="22">
        <v>35280</v>
      </c>
      <c r="D42" s="22">
        <v>36500</v>
      </c>
      <c r="E42" s="22">
        <v>37220</v>
      </c>
      <c r="F42" s="22">
        <v>38995</v>
      </c>
      <c r="G42" s="22">
        <v>40031</v>
      </c>
      <c r="H42" s="22">
        <v>41050</v>
      </c>
      <c r="I42" s="22">
        <v>41992</v>
      </c>
      <c r="J42" s="22">
        <v>42800</v>
      </c>
      <c r="K42" s="22">
        <v>43624</v>
      </c>
      <c r="L42" s="22">
        <v>44000</v>
      </c>
      <c r="M42" s="22">
        <v>44230</v>
      </c>
      <c r="N42" s="22">
        <v>44500</v>
      </c>
      <c r="O42" s="22">
        <v>44750</v>
      </c>
      <c r="P42" s="22">
        <v>44850</v>
      </c>
      <c r="Q42" s="22">
        <v>44940</v>
      </c>
      <c r="R42" s="22">
        <v>45070</v>
      </c>
      <c r="S42" s="22">
        <v>45200</v>
      </c>
      <c r="T42" s="22">
        <v>45600</v>
      </c>
      <c r="U42" s="22">
        <v>46000</v>
      </c>
      <c r="V42" s="23">
        <v>46300</v>
      </c>
    </row>
    <row r="43" spans="1:22" x14ac:dyDescent="0.25">
      <c r="A43" s="20" t="s">
        <v>34</v>
      </c>
      <c r="B43" s="22">
        <v>4922</v>
      </c>
      <c r="C43" s="22">
        <v>4922</v>
      </c>
      <c r="D43" s="22">
        <v>4922</v>
      </c>
      <c r="E43" s="22">
        <v>4922</v>
      </c>
      <c r="F43" s="22">
        <v>4922</v>
      </c>
      <c r="G43" s="22">
        <v>4922</v>
      </c>
      <c r="H43" s="22">
        <v>4922</v>
      </c>
      <c r="I43" s="22">
        <v>4922</v>
      </c>
      <c r="J43" s="22">
        <v>4922</v>
      </c>
      <c r="K43" s="22">
        <v>4922</v>
      </c>
      <c r="L43" s="22">
        <v>4923</v>
      </c>
      <c r="M43" s="22">
        <v>4922</v>
      </c>
      <c r="N43" s="22">
        <v>4922</v>
      </c>
      <c r="O43" s="22">
        <v>4922</v>
      </c>
      <c r="P43" s="22">
        <v>4922</v>
      </c>
      <c r="Q43" s="22">
        <v>4922</v>
      </c>
      <c r="R43" s="22">
        <v>4922</v>
      </c>
      <c r="S43" s="22">
        <v>4922</v>
      </c>
      <c r="T43" s="22">
        <v>4922</v>
      </c>
      <c r="U43" s="22">
        <v>4922</v>
      </c>
      <c r="V43" s="23">
        <v>4922</v>
      </c>
    </row>
    <row r="44" spans="1:22" x14ac:dyDescent="0.25">
      <c r="A44" s="30" t="s">
        <v>35</v>
      </c>
      <c r="B44" s="31">
        <v>630077</v>
      </c>
      <c r="C44" s="32">
        <v>630077</v>
      </c>
      <c r="D44" s="32">
        <v>630077</v>
      </c>
      <c r="E44" s="32">
        <v>630077</v>
      </c>
      <c r="F44" s="32">
        <v>630077</v>
      </c>
      <c r="G44" s="32">
        <v>630077</v>
      </c>
      <c r="H44" s="32">
        <v>630077</v>
      </c>
      <c r="I44" s="32">
        <v>630077</v>
      </c>
      <c r="J44" s="32">
        <v>630077</v>
      </c>
      <c r="K44" s="32">
        <v>630077</v>
      </c>
      <c r="L44" s="32">
        <v>630077</v>
      </c>
      <c r="M44" s="32">
        <v>630077</v>
      </c>
      <c r="N44" s="32">
        <v>630077</v>
      </c>
      <c r="O44" s="32">
        <v>630077</v>
      </c>
      <c r="P44" s="32">
        <v>630077</v>
      </c>
      <c r="Q44" s="32">
        <v>630077</v>
      </c>
      <c r="R44" s="32">
        <v>630077</v>
      </c>
      <c r="S44" s="32">
        <v>630077</v>
      </c>
      <c r="T44" s="32">
        <v>630077</v>
      </c>
      <c r="U44" s="32">
        <v>630077</v>
      </c>
      <c r="V44" s="33">
        <v>630077</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4"/>
  <sheetViews>
    <sheetView showGridLines="0" zoomScaleNormal="100" workbookViewId="0">
      <pane xSplit="1" ySplit="9" topLeftCell="B10" activePane="bottomRight" state="frozen"/>
      <selection activeCell="V10" sqref="V10:V44"/>
      <selection pane="topRight" activeCell="V10" sqref="V10:V44"/>
      <selection pane="bottomLeft" activeCell="V10" sqref="V10:V44"/>
      <selection pane="bottomRight" activeCell="B10" sqref="B10"/>
    </sheetView>
  </sheetViews>
  <sheetFormatPr baseColWidth="10" defaultColWidth="9.140625" defaultRowHeight="15" x14ac:dyDescent="0.25"/>
  <cols>
    <col min="1" max="1" width="53.5703125" style="6" customWidth="1"/>
    <col min="2" max="22" width="8.85546875" style="6" customWidth="1"/>
    <col min="23" max="16384" width="9.140625" style="6"/>
  </cols>
  <sheetData>
    <row r="7" spans="1:22" x14ac:dyDescent="0.25">
      <c r="A7" s="11" t="str">
        <f ca="1">CONCATENATE("34"," - ",RIGHT(CELL("nomfichier",A7),LEN(CELL("nomfichier",A7))-FIND("]",
CELL("nomfichier",A7))))</f>
        <v>34 - HERAULT</v>
      </c>
    </row>
    <row r="8" spans="1:22" ht="15.75" thickBot="1" x14ac:dyDescent="0.3"/>
    <row r="9" spans="1:22" x14ac:dyDescent="0.25">
      <c r="A9" s="12" t="s">
        <v>0</v>
      </c>
      <c r="B9" s="13">
        <v>2000</v>
      </c>
      <c r="C9" s="14">
        <v>2001</v>
      </c>
      <c r="D9" s="14">
        <v>2002</v>
      </c>
      <c r="E9" s="14">
        <v>2003</v>
      </c>
      <c r="F9" s="14">
        <v>2004</v>
      </c>
      <c r="G9" s="14">
        <v>2005</v>
      </c>
      <c r="H9" s="14">
        <v>2006</v>
      </c>
      <c r="I9" s="14">
        <v>2007</v>
      </c>
      <c r="J9" s="14">
        <v>2008</v>
      </c>
      <c r="K9" s="14">
        <v>2009</v>
      </c>
      <c r="L9" s="14">
        <v>2010</v>
      </c>
      <c r="M9" s="14">
        <v>2011</v>
      </c>
      <c r="N9" s="14">
        <v>2012</v>
      </c>
      <c r="O9" s="14">
        <v>2013</v>
      </c>
      <c r="P9" s="14">
        <v>2014</v>
      </c>
      <c r="Q9" s="14">
        <v>2015</v>
      </c>
      <c r="R9" s="14">
        <v>2016</v>
      </c>
      <c r="S9" s="14">
        <v>2017</v>
      </c>
      <c r="T9" s="14">
        <v>2018</v>
      </c>
      <c r="U9" s="14">
        <v>2019</v>
      </c>
      <c r="V9" s="15">
        <v>2020</v>
      </c>
    </row>
    <row r="10" spans="1:22" x14ac:dyDescent="0.25">
      <c r="A10" s="16" t="s">
        <v>1</v>
      </c>
      <c r="B10" s="17">
        <v>16460</v>
      </c>
      <c r="C10" s="18">
        <v>16406</v>
      </c>
      <c r="D10" s="18">
        <v>17805</v>
      </c>
      <c r="E10" s="18">
        <v>17404</v>
      </c>
      <c r="F10" s="18">
        <v>17951</v>
      </c>
      <c r="G10" s="18">
        <v>19506</v>
      </c>
      <c r="H10" s="18">
        <v>16359</v>
      </c>
      <c r="I10" s="18">
        <v>17158</v>
      </c>
      <c r="J10" s="18">
        <v>20450</v>
      </c>
      <c r="K10" s="18">
        <v>19876</v>
      </c>
      <c r="L10" s="18">
        <v>20795</v>
      </c>
      <c r="M10" s="18">
        <v>20636</v>
      </c>
      <c r="N10" s="18">
        <v>20095</v>
      </c>
      <c r="O10" s="18">
        <v>20150</v>
      </c>
      <c r="P10" s="18">
        <v>19413</v>
      </c>
      <c r="Q10" s="18">
        <v>18730</v>
      </c>
      <c r="R10" s="18">
        <v>17315</v>
      </c>
      <c r="S10" s="18">
        <v>14745</v>
      </c>
      <c r="T10" s="18">
        <v>15060</v>
      </c>
      <c r="U10" s="18">
        <v>12340</v>
      </c>
      <c r="V10" s="19">
        <v>13250</v>
      </c>
    </row>
    <row r="11" spans="1:22" x14ac:dyDescent="0.25">
      <c r="A11" s="20" t="s">
        <v>2</v>
      </c>
      <c r="B11" s="21">
        <v>1480</v>
      </c>
      <c r="C11" s="22">
        <v>1700</v>
      </c>
      <c r="D11" s="22">
        <v>1005</v>
      </c>
      <c r="E11" s="22">
        <v>750</v>
      </c>
      <c r="F11" s="22">
        <v>670</v>
      </c>
      <c r="G11" s="22">
        <v>690</v>
      </c>
      <c r="H11" s="22">
        <v>1270</v>
      </c>
      <c r="I11" s="22">
        <v>1555</v>
      </c>
      <c r="J11" s="22">
        <v>1065</v>
      </c>
      <c r="K11" s="22">
        <v>1325</v>
      </c>
      <c r="L11" s="22">
        <v>873</v>
      </c>
      <c r="M11" s="22">
        <v>945</v>
      </c>
      <c r="N11" s="22">
        <v>1025</v>
      </c>
      <c r="O11" s="22">
        <v>897</v>
      </c>
      <c r="P11" s="22">
        <v>949</v>
      </c>
      <c r="Q11" s="22">
        <v>910</v>
      </c>
      <c r="R11" s="22">
        <v>775</v>
      </c>
      <c r="S11" s="22">
        <v>950</v>
      </c>
      <c r="T11" s="22">
        <v>735</v>
      </c>
      <c r="U11" s="22">
        <v>805</v>
      </c>
      <c r="V11" s="23">
        <v>725</v>
      </c>
    </row>
    <row r="12" spans="1:22" x14ac:dyDescent="0.25">
      <c r="A12" s="20" t="s">
        <v>3</v>
      </c>
      <c r="B12" s="21">
        <v>240</v>
      </c>
      <c r="C12" s="22">
        <v>156</v>
      </c>
      <c r="D12" s="22">
        <v>227</v>
      </c>
      <c r="E12" s="22">
        <v>269</v>
      </c>
      <c r="F12" s="22">
        <v>295</v>
      </c>
      <c r="G12" s="22">
        <v>173</v>
      </c>
      <c r="H12" s="22">
        <v>181</v>
      </c>
      <c r="I12" s="22">
        <v>117</v>
      </c>
      <c r="J12" s="22">
        <v>74</v>
      </c>
      <c r="K12" s="22">
        <v>111</v>
      </c>
      <c r="L12" s="22">
        <v>606</v>
      </c>
      <c r="M12" s="22">
        <v>585</v>
      </c>
      <c r="N12" s="22">
        <v>660</v>
      </c>
      <c r="O12" s="22">
        <v>493</v>
      </c>
      <c r="P12" s="22">
        <v>602</v>
      </c>
      <c r="Q12" s="22">
        <v>970</v>
      </c>
      <c r="R12" s="22">
        <v>935</v>
      </c>
      <c r="S12" s="22">
        <v>320</v>
      </c>
      <c r="T12" s="22">
        <v>185</v>
      </c>
      <c r="U12" s="22">
        <v>120</v>
      </c>
      <c r="V12" s="23">
        <v>200</v>
      </c>
    </row>
    <row r="13" spans="1:22" x14ac:dyDescent="0.25">
      <c r="A13" s="20" t="s">
        <v>4</v>
      </c>
      <c r="B13" s="21" t="s">
        <v>58</v>
      </c>
      <c r="C13" s="22" t="s">
        <v>58</v>
      </c>
      <c r="D13" s="22" t="s">
        <v>58</v>
      </c>
      <c r="E13" s="22" t="s">
        <v>58</v>
      </c>
      <c r="F13" s="22" t="s">
        <v>58</v>
      </c>
      <c r="G13" s="22" t="s">
        <v>58</v>
      </c>
      <c r="H13" s="22" t="s">
        <v>58</v>
      </c>
      <c r="I13" s="22" t="s">
        <v>58</v>
      </c>
      <c r="J13" s="22" t="s">
        <v>58</v>
      </c>
      <c r="K13" s="22" t="s">
        <v>58</v>
      </c>
      <c r="L13" s="22" t="s">
        <v>58</v>
      </c>
      <c r="M13" s="22" t="s">
        <v>58</v>
      </c>
      <c r="N13" s="22">
        <v>2</v>
      </c>
      <c r="O13" s="22">
        <v>1</v>
      </c>
      <c r="P13" s="22">
        <v>1</v>
      </c>
      <c r="Q13" s="22">
        <v>1</v>
      </c>
      <c r="R13" s="22" t="s">
        <v>58</v>
      </c>
      <c r="S13" s="22" t="s">
        <v>58</v>
      </c>
      <c r="T13" s="22" t="s">
        <v>58</v>
      </c>
      <c r="U13" s="22" t="s">
        <v>58</v>
      </c>
      <c r="V13" s="23" t="s">
        <v>58</v>
      </c>
    </row>
    <row r="14" spans="1:22" x14ac:dyDescent="0.25">
      <c r="A14" s="20" t="s">
        <v>5</v>
      </c>
      <c r="B14" s="21">
        <v>3</v>
      </c>
      <c r="C14" s="22">
        <v>3</v>
      </c>
      <c r="D14" s="22">
        <v>3</v>
      </c>
      <c r="E14" s="22">
        <v>3</v>
      </c>
      <c r="F14" s="22">
        <v>3</v>
      </c>
      <c r="G14" s="22">
        <v>2</v>
      </c>
      <c r="H14" s="22">
        <v>2</v>
      </c>
      <c r="I14" s="22">
        <v>2</v>
      </c>
      <c r="J14" s="22">
        <v>2</v>
      </c>
      <c r="K14" s="22">
        <v>2</v>
      </c>
      <c r="L14" s="22">
        <v>2</v>
      </c>
      <c r="M14" s="22">
        <v>2</v>
      </c>
      <c r="N14" s="22" t="s">
        <v>58</v>
      </c>
      <c r="O14" s="22" t="s">
        <v>58</v>
      </c>
      <c r="P14" s="22" t="s">
        <v>58</v>
      </c>
      <c r="Q14" s="22" t="s">
        <v>58</v>
      </c>
      <c r="R14" s="22" t="s">
        <v>58</v>
      </c>
      <c r="S14" s="22" t="s">
        <v>58</v>
      </c>
      <c r="T14" s="22" t="s">
        <v>58</v>
      </c>
      <c r="U14" s="22" t="s">
        <v>58</v>
      </c>
      <c r="V14" s="23" t="s">
        <v>58</v>
      </c>
    </row>
    <row r="15" spans="1:22" ht="22.5" x14ac:dyDescent="0.25">
      <c r="A15" s="24" t="s">
        <v>6</v>
      </c>
      <c r="B15" s="25">
        <v>6</v>
      </c>
      <c r="C15" s="26">
        <v>6</v>
      </c>
      <c r="D15" s="26">
        <v>6</v>
      </c>
      <c r="E15" s="26">
        <v>6</v>
      </c>
      <c r="F15" s="26">
        <v>6</v>
      </c>
      <c r="G15" s="26">
        <v>6</v>
      </c>
      <c r="H15" s="26">
        <v>6</v>
      </c>
      <c r="I15" s="26">
        <v>6</v>
      </c>
      <c r="J15" s="26">
        <v>6</v>
      </c>
      <c r="K15" s="26">
        <v>5</v>
      </c>
      <c r="L15" s="26">
        <v>77</v>
      </c>
      <c r="M15" s="26">
        <v>91</v>
      </c>
      <c r="N15" s="26">
        <v>60</v>
      </c>
      <c r="O15" s="26">
        <v>123</v>
      </c>
      <c r="P15" s="26">
        <v>126</v>
      </c>
      <c r="Q15" s="26">
        <v>126</v>
      </c>
      <c r="R15" s="26">
        <v>130</v>
      </c>
      <c r="S15" s="26">
        <v>165</v>
      </c>
      <c r="T15" s="26">
        <v>180</v>
      </c>
      <c r="U15" s="26">
        <v>220</v>
      </c>
      <c r="V15" s="27">
        <v>235</v>
      </c>
    </row>
    <row r="16" spans="1:22" x14ac:dyDescent="0.25">
      <c r="A16" s="16" t="s">
        <v>7</v>
      </c>
      <c r="B16" s="17">
        <v>155</v>
      </c>
      <c r="C16" s="18">
        <v>134</v>
      </c>
      <c r="D16" s="18">
        <v>126</v>
      </c>
      <c r="E16" s="18">
        <v>124</v>
      </c>
      <c r="F16" s="18">
        <v>106</v>
      </c>
      <c r="G16" s="18">
        <v>97</v>
      </c>
      <c r="H16" s="18">
        <v>91</v>
      </c>
      <c r="I16" s="18">
        <v>105</v>
      </c>
      <c r="J16" s="18">
        <v>97</v>
      </c>
      <c r="K16" s="18">
        <v>95</v>
      </c>
      <c r="L16" s="18">
        <v>88</v>
      </c>
      <c r="M16" s="18">
        <v>111</v>
      </c>
      <c r="N16" s="18">
        <v>74</v>
      </c>
      <c r="O16" s="18">
        <v>85</v>
      </c>
      <c r="P16" s="18">
        <v>95</v>
      </c>
      <c r="Q16" s="18">
        <v>85</v>
      </c>
      <c r="R16" s="18">
        <v>75</v>
      </c>
      <c r="S16" s="18">
        <v>105</v>
      </c>
      <c r="T16" s="18">
        <v>55</v>
      </c>
      <c r="U16" s="18">
        <v>40</v>
      </c>
      <c r="V16" s="19">
        <v>46</v>
      </c>
    </row>
    <row r="17" spans="1:22" x14ac:dyDescent="0.25">
      <c r="A17" s="20" t="s">
        <v>8</v>
      </c>
      <c r="B17" s="21">
        <v>3243</v>
      </c>
      <c r="C17" s="22">
        <v>3230</v>
      </c>
      <c r="D17" s="22">
        <v>3220</v>
      </c>
      <c r="E17" s="22">
        <v>3319</v>
      </c>
      <c r="F17" s="22">
        <v>3062</v>
      </c>
      <c r="G17" s="22">
        <v>2757</v>
      </c>
      <c r="H17" s="22">
        <v>2601</v>
      </c>
      <c r="I17" s="22">
        <v>2593</v>
      </c>
      <c r="J17" s="22">
        <v>2634</v>
      </c>
      <c r="K17" s="22">
        <v>2684</v>
      </c>
      <c r="L17" s="22">
        <v>2642</v>
      </c>
      <c r="M17" s="22">
        <v>2562</v>
      </c>
      <c r="N17" s="22">
        <v>2500</v>
      </c>
      <c r="O17" s="22">
        <v>2300</v>
      </c>
      <c r="P17" s="22">
        <v>2315</v>
      </c>
      <c r="Q17" s="22">
        <v>2315</v>
      </c>
      <c r="R17" s="22">
        <v>2100</v>
      </c>
      <c r="S17" s="22">
        <v>2385</v>
      </c>
      <c r="T17" s="22">
        <v>2400</v>
      </c>
      <c r="U17" s="22">
        <v>2579</v>
      </c>
      <c r="V17" s="23">
        <v>2800</v>
      </c>
    </row>
    <row r="18" spans="1:22" x14ac:dyDescent="0.25">
      <c r="A18" s="28" t="s">
        <v>9</v>
      </c>
      <c r="B18" s="21">
        <v>56</v>
      </c>
      <c r="C18" s="22">
        <v>6</v>
      </c>
      <c r="D18" s="22">
        <v>6</v>
      </c>
      <c r="E18" s="22">
        <v>6</v>
      </c>
      <c r="F18" s="22">
        <v>14</v>
      </c>
      <c r="G18" s="22">
        <v>52</v>
      </c>
      <c r="H18" s="22">
        <v>74</v>
      </c>
      <c r="I18" s="22">
        <v>108</v>
      </c>
      <c r="J18" s="22">
        <v>73</v>
      </c>
      <c r="K18" s="22">
        <v>120</v>
      </c>
      <c r="L18" s="38">
        <v>247</v>
      </c>
      <c r="M18" s="38">
        <v>543</v>
      </c>
      <c r="N18" s="38">
        <v>1288</v>
      </c>
      <c r="O18" s="38">
        <v>1733</v>
      </c>
      <c r="P18" s="38">
        <v>1654</v>
      </c>
      <c r="Q18" s="38">
        <v>1641</v>
      </c>
      <c r="R18" s="22">
        <v>1059</v>
      </c>
      <c r="S18" s="22">
        <v>1814</v>
      </c>
      <c r="T18" s="22">
        <v>2280</v>
      </c>
      <c r="U18" s="22">
        <v>2220</v>
      </c>
      <c r="V18" s="23">
        <v>1095</v>
      </c>
    </row>
    <row r="19" spans="1:22" x14ac:dyDescent="0.25">
      <c r="A19" s="24" t="s">
        <v>10</v>
      </c>
      <c r="B19" s="25">
        <v>497</v>
      </c>
      <c r="C19" s="26">
        <v>495</v>
      </c>
      <c r="D19" s="26">
        <v>530</v>
      </c>
      <c r="E19" s="26">
        <v>410</v>
      </c>
      <c r="F19" s="26">
        <v>410</v>
      </c>
      <c r="G19" s="26">
        <v>583</v>
      </c>
      <c r="H19" s="26">
        <v>500</v>
      </c>
      <c r="I19" s="26">
        <v>560</v>
      </c>
      <c r="J19" s="26">
        <v>560</v>
      </c>
      <c r="K19" s="26">
        <v>560</v>
      </c>
      <c r="L19" s="26">
        <v>560</v>
      </c>
      <c r="M19" s="26">
        <v>560</v>
      </c>
      <c r="N19" s="26">
        <v>600</v>
      </c>
      <c r="O19" s="26">
        <v>600</v>
      </c>
      <c r="P19" s="26">
        <v>600</v>
      </c>
      <c r="Q19" s="26">
        <v>600</v>
      </c>
      <c r="R19" s="26">
        <v>600</v>
      </c>
      <c r="S19" s="26">
        <v>600</v>
      </c>
      <c r="T19" s="26">
        <v>600</v>
      </c>
      <c r="U19" s="26">
        <v>600</v>
      </c>
      <c r="V19" s="27">
        <v>600</v>
      </c>
    </row>
    <row r="20" spans="1:22" x14ac:dyDescent="0.25">
      <c r="A20" s="16" t="s">
        <v>11</v>
      </c>
      <c r="B20" s="17">
        <v>93</v>
      </c>
      <c r="C20" s="18">
        <v>91</v>
      </c>
      <c r="D20" s="18">
        <v>91</v>
      </c>
      <c r="E20" s="18">
        <v>94</v>
      </c>
      <c r="F20" s="18">
        <v>93</v>
      </c>
      <c r="G20" s="18">
        <v>93</v>
      </c>
      <c r="H20" s="18">
        <v>100</v>
      </c>
      <c r="I20" s="18">
        <v>100</v>
      </c>
      <c r="J20" s="18">
        <v>102</v>
      </c>
      <c r="K20" s="18">
        <v>107</v>
      </c>
      <c r="L20" s="18">
        <v>111</v>
      </c>
      <c r="M20" s="18">
        <v>111</v>
      </c>
      <c r="N20" s="18">
        <v>111</v>
      </c>
      <c r="O20" s="18">
        <v>111</v>
      </c>
      <c r="P20" s="18">
        <v>111</v>
      </c>
      <c r="Q20" s="18">
        <v>111</v>
      </c>
      <c r="R20" s="18">
        <v>111</v>
      </c>
      <c r="S20" s="18">
        <v>111</v>
      </c>
      <c r="T20" s="18">
        <v>110</v>
      </c>
      <c r="U20" s="18">
        <v>110</v>
      </c>
      <c r="V20" s="19">
        <v>110</v>
      </c>
    </row>
    <row r="21" spans="1:22" x14ac:dyDescent="0.25">
      <c r="A21" s="20" t="s">
        <v>12</v>
      </c>
      <c r="B21" s="21">
        <v>33</v>
      </c>
      <c r="C21" s="22">
        <v>136</v>
      </c>
      <c r="D21" s="22">
        <v>75</v>
      </c>
      <c r="E21" s="22">
        <v>60</v>
      </c>
      <c r="F21" s="22">
        <v>2</v>
      </c>
      <c r="G21" s="22">
        <v>2</v>
      </c>
      <c r="H21" s="22">
        <v>10</v>
      </c>
      <c r="I21" s="22">
        <v>10</v>
      </c>
      <c r="J21" s="22">
        <v>26</v>
      </c>
      <c r="K21" s="22">
        <v>92</v>
      </c>
      <c r="L21" s="22">
        <v>95</v>
      </c>
      <c r="M21" s="22">
        <v>39</v>
      </c>
      <c r="N21" s="22">
        <v>58</v>
      </c>
      <c r="O21" s="22">
        <v>54</v>
      </c>
      <c r="P21" s="22">
        <v>241</v>
      </c>
      <c r="Q21" s="22">
        <v>280</v>
      </c>
      <c r="R21" s="22">
        <v>266</v>
      </c>
      <c r="S21" s="22">
        <v>109</v>
      </c>
      <c r="T21" s="22">
        <v>25</v>
      </c>
      <c r="U21" s="22">
        <v>27</v>
      </c>
      <c r="V21" s="23">
        <v>4</v>
      </c>
    </row>
    <row r="22" spans="1:22" x14ac:dyDescent="0.25">
      <c r="A22" s="20" t="s">
        <v>13</v>
      </c>
      <c r="B22" s="21" t="s">
        <v>58</v>
      </c>
      <c r="C22" s="22" t="s">
        <v>58</v>
      </c>
      <c r="D22" s="22" t="s">
        <v>58</v>
      </c>
      <c r="E22" s="22" t="s">
        <v>58</v>
      </c>
      <c r="F22" s="22" t="s">
        <v>58</v>
      </c>
      <c r="G22" s="22" t="s">
        <v>58</v>
      </c>
      <c r="H22" s="22" t="s">
        <v>58</v>
      </c>
      <c r="I22" s="22" t="s">
        <v>58</v>
      </c>
      <c r="J22" s="22" t="s">
        <v>58</v>
      </c>
      <c r="K22" s="22" t="s">
        <v>58</v>
      </c>
      <c r="L22" s="22" t="s">
        <v>58</v>
      </c>
      <c r="M22" s="22" t="s">
        <v>58</v>
      </c>
      <c r="N22" s="22" t="s">
        <v>58</v>
      </c>
      <c r="O22" s="22" t="s">
        <v>58</v>
      </c>
      <c r="P22" s="22" t="s">
        <v>58</v>
      </c>
      <c r="Q22" s="22" t="s">
        <v>58</v>
      </c>
      <c r="R22" s="22" t="s">
        <v>58</v>
      </c>
      <c r="S22" s="22" t="s">
        <v>58</v>
      </c>
      <c r="T22" s="22" t="s">
        <v>58</v>
      </c>
      <c r="U22" s="22" t="s">
        <v>58</v>
      </c>
      <c r="V22" s="23" t="s">
        <v>58</v>
      </c>
    </row>
    <row r="23" spans="1:22" x14ac:dyDescent="0.25">
      <c r="A23" s="20" t="s">
        <v>14</v>
      </c>
      <c r="B23" s="21">
        <v>300</v>
      </c>
      <c r="C23" s="22">
        <v>318</v>
      </c>
      <c r="D23" s="22">
        <v>169</v>
      </c>
      <c r="E23" s="22">
        <v>200</v>
      </c>
      <c r="F23" s="22">
        <v>229</v>
      </c>
      <c r="G23" s="22">
        <v>303</v>
      </c>
      <c r="H23" s="22">
        <v>313</v>
      </c>
      <c r="I23" s="22">
        <v>316</v>
      </c>
      <c r="J23" s="22">
        <v>387</v>
      </c>
      <c r="K23" s="22">
        <v>641</v>
      </c>
      <c r="L23" s="22">
        <v>769</v>
      </c>
      <c r="M23" s="22">
        <v>860</v>
      </c>
      <c r="N23" s="22">
        <v>861</v>
      </c>
      <c r="O23" s="22">
        <v>714</v>
      </c>
      <c r="P23" s="22">
        <v>714</v>
      </c>
      <c r="Q23" s="22">
        <v>850</v>
      </c>
      <c r="R23" s="22">
        <v>765</v>
      </c>
      <c r="S23" s="22">
        <v>840</v>
      </c>
      <c r="T23" s="22">
        <v>955</v>
      </c>
      <c r="U23" s="22">
        <v>1330</v>
      </c>
      <c r="V23" s="23">
        <v>1645</v>
      </c>
    </row>
    <row r="24" spans="1:22" x14ac:dyDescent="0.25">
      <c r="A24" s="20" t="s">
        <v>15</v>
      </c>
      <c r="B24" s="21">
        <v>6130</v>
      </c>
      <c r="C24" s="22">
        <v>6141</v>
      </c>
      <c r="D24" s="22">
        <v>6205</v>
      </c>
      <c r="E24" s="22">
        <v>6383</v>
      </c>
      <c r="F24" s="22">
        <v>6607</v>
      </c>
      <c r="G24" s="22">
        <v>6815</v>
      </c>
      <c r="H24" s="22">
        <v>6573</v>
      </c>
      <c r="I24" s="22">
        <v>6331</v>
      </c>
      <c r="J24" s="22">
        <v>6256</v>
      </c>
      <c r="K24" s="22">
        <v>6539</v>
      </c>
      <c r="L24" s="22">
        <v>6627</v>
      </c>
      <c r="M24" s="22">
        <v>6700</v>
      </c>
      <c r="N24" s="22">
        <v>7090</v>
      </c>
      <c r="O24" s="22">
        <v>7160</v>
      </c>
      <c r="P24" s="22">
        <v>7010</v>
      </c>
      <c r="Q24" s="22">
        <v>7010</v>
      </c>
      <c r="R24" s="22">
        <v>7190</v>
      </c>
      <c r="S24" s="22">
        <v>8500</v>
      </c>
      <c r="T24" s="22">
        <v>7460</v>
      </c>
      <c r="U24" s="22">
        <v>7960</v>
      </c>
      <c r="V24" s="23">
        <v>7930</v>
      </c>
    </row>
    <row r="25" spans="1:22" x14ac:dyDescent="0.25">
      <c r="A25" s="20" t="s">
        <v>16</v>
      </c>
      <c r="B25" s="21">
        <v>195</v>
      </c>
      <c r="C25" s="22">
        <v>190</v>
      </c>
      <c r="D25" s="22">
        <v>178</v>
      </c>
      <c r="E25" s="22">
        <v>160</v>
      </c>
      <c r="F25" s="22">
        <v>151</v>
      </c>
      <c r="G25" s="22">
        <v>135</v>
      </c>
      <c r="H25" s="22">
        <v>124</v>
      </c>
      <c r="I25" s="22">
        <v>117</v>
      </c>
      <c r="J25" s="22">
        <v>111</v>
      </c>
      <c r="K25" s="22">
        <v>105</v>
      </c>
      <c r="L25" s="22">
        <v>99</v>
      </c>
      <c r="M25" s="22">
        <v>100</v>
      </c>
      <c r="N25" s="22">
        <v>100</v>
      </c>
      <c r="O25" s="22">
        <v>100</v>
      </c>
      <c r="P25" s="22">
        <v>100</v>
      </c>
      <c r="Q25" s="22">
        <v>100</v>
      </c>
      <c r="R25" s="22">
        <v>100</v>
      </c>
      <c r="S25" s="22">
        <v>100</v>
      </c>
      <c r="T25" s="22">
        <v>100</v>
      </c>
      <c r="U25" s="22">
        <v>100</v>
      </c>
      <c r="V25" s="23">
        <v>100</v>
      </c>
    </row>
    <row r="26" spans="1:22" x14ac:dyDescent="0.25">
      <c r="A26" s="20" t="s">
        <v>17</v>
      </c>
      <c r="B26" s="21">
        <v>11072</v>
      </c>
      <c r="C26" s="22">
        <v>11325</v>
      </c>
      <c r="D26" s="22">
        <v>10912</v>
      </c>
      <c r="E26" s="22">
        <v>15179</v>
      </c>
      <c r="F26" s="22">
        <v>15324</v>
      </c>
      <c r="G26" s="22">
        <v>13131</v>
      </c>
      <c r="H26" s="22">
        <v>14256</v>
      </c>
      <c r="I26" s="22">
        <v>12539</v>
      </c>
      <c r="J26" s="22">
        <v>9161</v>
      </c>
      <c r="K26" s="22">
        <v>10015</v>
      </c>
      <c r="L26" s="38">
        <v>8461</v>
      </c>
      <c r="M26" s="38">
        <v>5848</v>
      </c>
      <c r="N26" s="38">
        <v>4991</v>
      </c>
      <c r="O26" s="38">
        <v>4220</v>
      </c>
      <c r="P26" s="38">
        <v>3670</v>
      </c>
      <c r="Q26" s="38">
        <v>3810</v>
      </c>
      <c r="R26" s="22">
        <v>5384</v>
      </c>
      <c r="S26" s="22">
        <v>5500</v>
      </c>
      <c r="T26" s="22">
        <v>4900</v>
      </c>
      <c r="U26" s="22">
        <v>5600</v>
      </c>
      <c r="V26" s="23">
        <v>4584</v>
      </c>
    </row>
    <row r="27" spans="1:22" x14ac:dyDescent="0.25">
      <c r="A27" s="30" t="s">
        <v>18</v>
      </c>
      <c r="B27" s="31">
        <v>39466</v>
      </c>
      <c r="C27" s="32">
        <v>39842</v>
      </c>
      <c r="D27" s="32">
        <v>40028</v>
      </c>
      <c r="E27" s="32">
        <v>43957</v>
      </c>
      <c r="F27" s="32">
        <v>44513</v>
      </c>
      <c r="G27" s="32">
        <v>43762</v>
      </c>
      <c r="H27" s="32">
        <v>41960</v>
      </c>
      <c r="I27" s="32">
        <v>41057</v>
      </c>
      <c r="J27" s="32">
        <v>40444</v>
      </c>
      <c r="K27" s="32">
        <v>41717</v>
      </c>
      <c r="L27" s="32">
        <v>41492</v>
      </c>
      <c r="M27" s="32">
        <v>39133</v>
      </c>
      <c r="N27" s="32">
        <v>38915</v>
      </c>
      <c r="O27" s="32">
        <v>38141</v>
      </c>
      <c r="P27" s="32">
        <v>37001</v>
      </c>
      <c r="Q27" s="32">
        <v>36939</v>
      </c>
      <c r="R27" s="32">
        <v>36205</v>
      </c>
      <c r="S27" s="32">
        <v>35644</v>
      </c>
      <c r="T27" s="32">
        <v>34445</v>
      </c>
      <c r="U27" s="32">
        <v>33451</v>
      </c>
      <c r="V27" s="33">
        <v>32724</v>
      </c>
    </row>
    <row r="28" spans="1:22" x14ac:dyDescent="0.25">
      <c r="A28" s="16" t="s">
        <v>19</v>
      </c>
      <c r="B28" s="17">
        <v>3767</v>
      </c>
      <c r="C28" s="18">
        <v>3589</v>
      </c>
      <c r="D28" s="18">
        <v>3598</v>
      </c>
      <c r="E28" s="18">
        <v>3521</v>
      </c>
      <c r="F28" s="18">
        <v>3402</v>
      </c>
      <c r="G28" s="18">
        <v>3496</v>
      </c>
      <c r="H28" s="18">
        <v>3367</v>
      </c>
      <c r="I28" s="18">
        <v>3314</v>
      </c>
      <c r="J28" s="18">
        <v>3227</v>
      </c>
      <c r="K28" s="18">
        <v>3250</v>
      </c>
      <c r="L28" s="18">
        <v>3385</v>
      </c>
      <c r="M28" s="18">
        <v>3406</v>
      </c>
      <c r="N28" s="18">
        <v>3376</v>
      </c>
      <c r="O28" s="18">
        <v>3326</v>
      </c>
      <c r="P28" s="18">
        <v>3380</v>
      </c>
      <c r="Q28" s="18">
        <v>3339</v>
      </c>
      <c r="R28" s="18">
        <v>3270</v>
      </c>
      <c r="S28" s="18">
        <v>3313</v>
      </c>
      <c r="T28" s="18">
        <v>3300</v>
      </c>
      <c r="U28" s="18">
        <v>3300</v>
      </c>
      <c r="V28" s="19">
        <v>3300</v>
      </c>
    </row>
    <row r="29" spans="1:22" x14ac:dyDescent="0.25">
      <c r="A29" s="20" t="s">
        <v>20</v>
      </c>
      <c r="B29" s="21">
        <v>106207</v>
      </c>
      <c r="C29" s="22">
        <v>105587</v>
      </c>
      <c r="D29" s="22">
        <v>105440</v>
      </c>
      <c r="E29" s="22">
        <v>100835</v>
      </c>
      <c r="F29" s="22">
        <v>100209</v>
      </c>
      <c r="G29" s="22">
        <v>101682</v>
      </c>
      <c r="H29" s="22">
        <v>99366</v>
      </c>
      <c r="I29" s="22">
        <v>97309</v>
      </c>
      <c r="J29" s="22">
        <v>94640</v>
      </c>
      <c r="K29" s="22">
        <v>88979</v>
      </c>
      <c r="L29" s="22">
        <v>86027</v>
      </c>
      <c r="M29" s="22">
        <v>85220</v>
      </c>
      <c r="N29" s="22">
        <v>85905</v>
      </c>
      <c r="O29" s="22">
        <v>85896</v>
      </c>
      <c r="P29" s="22">
        <v>85799</v>
      </c>
      <c r="Q29" s="22">
        <v>84869</v>
      </c>
      <c r="R29" s="22">
        <v>84405</v>
      </c>
      <c r="S29" s="22">
        <v>84903</v>
      </c>
      <c r="T29" s="22">
        <v>84945</v>
      </c>
      <c r="U29" s="22">
        <v>85156</v>
      </c>
      <c r="V29" s="23">
        <v>84921</v>
      </c>
    </row>
    <row r="30" spans="1:22" x14ac:dyDescent="0.25">
      <c r="A30" s="20" t="s">
        <v>21</v>
      </c>
      <c r="B30" s="21">
        <v>122</v>
      </c>
      <c r="C30" s="22">
        <v>124</v>
      </c>
      <c r="D30" s="22">
        <v>127</v>
      </c>
      <c r="E30" s="22">
        <v>137</v>
      </c>
      <c r="F30" s="22">
        <v>148</v>
      </c>
      <c r="G30" s="22">
        <v>150</v>
      </c>
      <c r="H30" s="22">
        <v>170</v>
      </c>
      <c r="I30" s="22">
        <v>170</v>
      </c>
      <c r="J30" s="22">
        <v>170</v>
      </c>
      <c r="K30" s="22">
        <v>170</v>
      </c>
      <c r="L30" s="22">
        <v>173</v>
      </c>
      <c r="M30" s="22">
        <v>173</v>
      </c>
      <c r="N30" s="22">
        <v>173</v>
      </c>
      <c r="O30" s="22">
        <v>173</v>
      </c>
      <c r="P30" s="22">
        <v>173</v>
      </c>
      <c r="Q30" s="22">
        <v>173</v>
      </c>
      <c r="R30" s="22">
        <v>173</v>
      </c>
      <c r="S30" s="22">
        <v>173</v>
      </c>
      <c r="T30" s="22">
        <v>173</v>
      </c>
      <c r="U30" s="22">
        <v>173</v>
      </c>
      <c r="V30" s="23">
        <v>173</v>
      </c>
    </row>
    <row r="31" spans="1:22" x14ac:dyDescent="0.25">
      <c r="A31" s="20" t="s">
        <v>22</v>
      </c>
      <c r="B31" s="21" t="s">
        <v>58</v>
      </c>
      <c r="C31" s="22" t="s">
        <v>58</v>
      </c>
      <c r="D31" s="22" t="s">
        <v>58</v>
      </c>
      <c r="E31" s="22" t="s">
        <v>58</v>
      </c>
      <c r="F31" s="22" t="s">
        <v>58</v>
      </c>
      <c r="G31" s="22" t="s">
        <v>58</v>
      </c>
      <c r="H31" s="22" t="s">
        <v>58</v>
      </c>
      <c r="I31" s="22" t="s">
        <v>58</v>
      </c>
      <c r="J31" s="22" t="s">
        <v>58</v>
      </c>
      <c r="K31" s="22">
        <v>120</v>
      </c>
      <c r="L31" s="22">
        <v>120</v>
      </c>
      <c r="M31" s="22">
        <v>120</v>
      </c>
      <c r="N31" s="22">
        <v>120</v>
      </c>
      <c r="O31" s="22">
        <v>120</v>
      </c>
      <c r="P31" s="22">
        <v>120</v>
      </c>
      <c r="Q31" s="22">
        <v>120</v>
      </c>
      <c r="R31" s="22">
        <v>120</v>
      </c>
      <c r="S31" s="22">
        <v>120</v>
      </c>
      <c r="T31" s="22">
        <v>120</v>
      </c>
      <c r="U31" s="22">
        <v>120</v>
      </c>
      <c r="V31" s="23">
        <v>120</v>
      </c>
    </row>
    <row r="32" spans="1:22" x14ac:dyDescent="0.25">
      <c r="A32" s="34" t="s">
        <v>23</v>
      </c>
      <c r="B32" s="35">
        <v>110096</v>
      </c>
      <c r="C32" s="36">
        <v>109300</v>
      </c>
      <c r="D32" s="36">
        <v>109165</v>
      </c>
      <c r="E32" s="36">
        <v>104493</v>
      </c>
      <c r="F32" s="36">
        <v>103759</v>
      </c>
      <c r="G32" s="36">
        <v>105328</v>
      </c>
      <c r="H32" s="36">
        <v>102903</v>
      </c>
      <c r="I32" s="36">
        <v>100793</v>
      </c>
      <c r="J32" s="36">
        <v>98037</v>
      </c>
      <c r="K32" s="36">
        <v>92519</v>
      </c>
      <c r="L32" s="36">
        <v>89705</v>
      </c>
      <c r="M32" s="36">
        <v>88919</v>
      </c>
      <c r="N32" s="36">
        <v>89574</v>
      </c>
      <c r="O32" s="36">
        <v>89515</v>
      </c>
      <c r="P32" s="36">
        <v>89472</v>
      </c>
      <c r="Q32" s="36">
        <v>88501</v>
      </c>
      <c r="R32" s="36">
        <v>87968</v>
      </c>
      <c r="S32" s="36">
        <v>88509</v>
      </c>
      <c r="T32" s="36">
        <v>88538</v>
      </c>
      <c r="U32" s="36">
        <v>88749</v>
      </c>
      <c r="V32" s="37">
        <v>88514</v>
      </c>
    </row>
    <row r="33" spans="1:22" x14ac:dyDescent="0.25">
      <c r="A33" s="20" t="s">
        <v>24</v>
      </c>
      <c r="B33" s="21">
        <v>56732</v>
      </c>
      <c r="C33" s="22">
        <v>56199</v>
      </c>
      <c r="D33" s="22">
        <v>56375</v>
      </c>
      <c r="E33" s="22">
        <v>56194</v>
      </c>
      <c r="F33" s="22">
        <v>55510</v>
      </c>
      <c r="G33" s="22">
        <v>55405</v>
      </c>
      <c r="H33" s="22">
        <v>54322</v>
      </c>
      <c r="I33" s="22">
        <v>53640</v>
      </c>
      <c r="J33" s="22">
        <v>53448</v>
      </c>
      <c r="K33" s="22">
        <v>54226</v>
      </c>
      <c r="L33" s="22">
        <v>54031</v>
      </c>
      <c r="M33" s="22">
        <v>54840</v>
      </c>
      <c r="N33" s="22">
        <v>55240</v>
      </c>
      <c r="O33" s="22">
        <v>55760</v>
      </c>
      <c r="P33" s="22">
        <v>56550</v>
      </c>
      <c r="Q33" s="22">
        <v>57200</v>
      </c>
      <c r="R33" s="22">
        <v>57490</v>
      </c>
      <c r="S33" s="22">
        <v>59890</v>
      </c>
      <c r="T33" s="22">
        <v>62210</v>
      </c>
      <c r="U33" s="22">
        <v>63200</v>
      </c>
      <c r="V33" s="23">
        <v>62100</v>
      </c>
    </row>
    <row r="34" spans="1:22" x14ac:dyDescent="0.25">
      <c r="A34" s="30" t="s">
        <v>25</v>
      </c>
      <c r="B34" s="31">
        <v>206294</v>
      </c>
      <c r="C34" s="32">
        <v>205341</v>
      </c>
      <c r="D34" s="32">
        <v>205568</v>
      </c>
      <c r="E34" s="32">
        <v>204644</v>
      </c>
      <c r="F34" s="32">
        <v>203782</v>
      </c>
      <c r="G34" s="32">
        <v>204495</v>
      </c>
      <c r="H34" s="32">
        <v>199185</v>
      </c>
      <c r="I34" s="32">
        <v>195490</v>
      </c>
      <c r="J34" s="32">
        <v>191929</v>
      </c>
      <c r="K34" s="32">
        <v>188462</v>
      </c>
      <c r="L34" s="32">
        <v>185228</v>
      </c>
      <c r="M34" s="32">
        <v>182892</v>
      </c>
      <c r="N34" s="32">
        <v>183729</v>
      </c>
      <c r="O34" s="32">
        <v>183416</v>
      </c>
      <c r="P34" s="32">
        <v>183023</v>
      </c>
      <c r="Q34" s="32">
        <v>182640</v>
      </c>
      <c r="R34" s="32">
        <v>181663</v>
      </c>
      <c r="S34" s="32">
        <v>184043</v>
      </c>
      <c r="T34" s="32">
        <v>185193</v>
      </c>
      <c r="U34" s="32">
        <v>185400</v>
      </c>
      <c r="V34" s="33">
        <v>183338</v>
      </c>
    </row>
    <row r="35" spans="1:22" x14ac:dyDescent="0.25">
      <c r="A35" s="16" t="s">
        <v>26</v>
      </c>
      <c r="B35" s="17">
        <v>450</v>
      </c>
      <c r="C35" s="18">
        <v>455</v>
      </c>
      <c r="D35" s="18">
        <v>460</v>
      </c>
      <c r="E35" s="18">
        <v>470</v>
      </c>
      <c r="F35" s="18">
        <v>480</v>
      </c>
      <c r="G35" s="18">
        <v>490</v>
      </c>
      <c r="H35" s="18">
        <v>495</v>
      </c>
      <c r="I35" s="18">
        <v>495</v>
      </c>
      <c r="J35" s="18">
        <v>495</v>
      </c>
      <c r="K35" s="18">
        <v>495</v>
      </c>
      <c r="L35" s="18">
        <v>495</v>
      </c>
      <c r="M35" s="18">
        <v>495</v>
      </c>
      <c r="N35" s="18">
        <v>495</v>
      </c>
      <c r="O35" s="18">
        <v>495</v>
      </c>
      <c r="P35" s="18">
        <v>495</v>
      </c>
      <c r="Q35" s="18">
        <v>495</v>
      </c>
      <c r="R35" s="18">
        <v>495</v>
      </c>
      <c r="S35" s="18">
        <v>495</v>
      </c>
      <c r="T35" s="18">
        <v>495</v>
      </c>
      <c r="U35" s="18">
        <v>495</v>
      </c>
      <c r="V35" s="19">
        <v>495</v>
      </c>
    </row>
    <row r="36" spans="1:22" ht="22.5" x14ac:dyDescent="0.25">
      <c r="A36" s="20" t="s">
        <v>27</v>
      </c>
      <c r="B36" s="21">
        <v>11738</v>
      </c>
      <c r="C36" s="22">
        <v>11398</v>
      </c>
      <c r="D36" s="22">
        <v>11067</v>
      </c>
      <c r="E36" s="22">
        <v>10746</v>
      </c>
      <c r="F36" s="22">
        <v>10434</v>
      </c>
      <c r="G36" s="22">
        <v>10132</v>
      </c>
      <c r="H36" s="22">
        <v>9838</v>
      </c>
      <c r="I36" s="22">
        <v>9552</v>
      </c>
      <c r="J36" s="22">
        <v>9275</v>
      </c>
      <c r="K36" s="22">
        <v>9006</v>
      </c>
      <c r="L36" s="22">
        <v>8745</v>
      </c>
      <c r="M36" s="22">
        <v>8491</v>
      </c>
      <c r="N36" s="22">
        <v>8245</v>
      </c>
      <c r="O36" s="22">
        <v>8006</v>
      </c>
      <c r="P36" s="22">
        <v>8200</v>
      </c>
      <c r="Q36" s="22">
        <v>8400</v>
      </c>
      <c r="R36" s="22">
        <v>8700</v>
      </c>
      <c r="S36" s="22">
        <v>9200</v>
      </c>
      <c r="T36" s="22">
        <v>9300</v>
      </c>
      <c r="U36" s="22">
        <v>9300</v>
      </c>
      <c r="V36" s="23">
        <v>9300</v>
      </c>
    </row>
    <row r="37" spans="1:22" x14ac:dyDescent="0.25">
      <c r="A37" s="20" t="s">
        <v>28</v>
      </c>
      <c r="B37" s="21">
        <v>5295</v>
      </c>
      <c r="C37" s="22">
        <v>4705</v>
      </c>
      <c r="D37" s="22">
        <v>5435</v>
      </c>
      <c r="E37" s="22">
        <v>5640</v>
      </c>
      <c r="F37" s="22">
        <v>5683</v>
      </c>
      <c r="G37" s="22">
        <v>6539</v>
      </c>
      <c r="H37" s="22">
        <v>6728</v>
      </c>
      <c r="I37" s="22">
        <v>6728</v>
      </c>
      <c r="J37" s="22">
        <v>7502</v>
      </c>
      <c r="K37" s="22">
        <v>7123</v>
      </c>
      <c r="L37" s="22">
        <v>7318</v>
      </c>
      <c r="M37" s="22">
        <v>7871</v>
      </c>
      <c r="N37" s="22">
        <v>8307</v>
      </c>
      <c r="O37" s="22">
        <v>8819</v>
      </c>
      <c r="P37" s="22">
        <v>9338</v>
      </c>
      <c r="Q37" s="22">
        <v>9338</v>
      </c>
      <c r="R37" s="22">
        <v>10489</v>
      </c>
      <c r="S37" s="22">
        <v>11909</v>
      </c>
      <c r="T37" s="22">
        <v>12567</v>
      </c>
      <c r="U37" s="22">
        <v>13408</v>
      </c>
      <c r="V37" s="23">
        <v>13554</v>
      </c>
    </row>
    <row r="38" spans="1:22" x14ac:dyDescent="0.25">
      <c r="A38" s="20" t="s">
        <v>29</v>
      </c>
      <c r="B38" s="21">
        <v>4075</v>
      </c>
      <c r="C38" s="22">
        <v>4064</v>
      </c>
      <c r="D38" s="22">
        <v>4715</v>
      </c>
      <c r="E38" s="22">
        <v>4470</v>
      </c>
      <c r="F38" s="22">
        <v>4385</v>
      </c>
      <c r="G38" s="22">
        <v>4473</v>
      </c>
      <c r="H38" s="22">
        <v>4687</v>
      </c>
      <c r="I38" s="22">
        <v>4460</v>
      </c>
      <c r="J38" s="22">
        <v>4605</v>
      </c>
      <c r="K38" s="22">
        <v>5098</v>
      </c>
      <c r="L38" s="22">
        <v>5913</v>
      </c>
      <c r="M38" s="22">
        <v>6487</v>
      </c>
      <c r="N38" s="22">
        <v>7320</v>
      </c>
      <c r="O38" s="22">
        <v>8412</v>
      </c>
      <c r="P38" s="22">
        <v>7570</v>
      </c>
      <c r="Q38" s="22">
        <v>7570</v>
      </c>
      <c r="R38" s="22">
        <v>9702</v>
      </c>
      <c r="S38" s="22">
        <v>10120</v>
      </c>
      <c r="T38" s="22">
        <v>9548</v>
      </c>
      <c r="U38" s="22">
        <v>9883</v>
      </c>
      <c r="V38" s="23">
        <v>11013</v>
      </c>
    </row>
    <row r="39" spans="1:22" x14ac:dyDescent="0.25">
      <c r="A39" s="30" t="s">
        <v>30</v>
      </c>
      <c r="B39" s="31">
        <v>217262</v>
      </c>
      <c r="C39" s="32">
        <v>216553</v>
      </c>
      <c r="D39" s="32">
        <v>216375</v>
      </c>
      <c r="E39" s="32">
        <v>214690</v>
      </c>
      <c r="F39" s="32">
        <v>213398</v>
      </c>
      <c r="G39" s="32">
        <v>213051</v>
      </c>
      <c r="H39" s="32">
        <v>207477</v>
      </c>
      <c r="I39" s="32">
        <v>203269</v>
      </c>
      <c r="J39" s="32">
        <v>198802</v>
      </c>
      <c r="K39" s="32">
        <v>195938</v>
      </c>
      <c r="L39" s="32">
        <v>193063</v>
      </c>
      <c r="M39" s="32">
        <v>190494</v>
      </c>
      <c r="N39" s="32">
        <v>191482</v>
      </c>
      <c r="O39" s="32">
        <v>191510</v>
      </c>
      <c r="P39" s="32">
        <v>189950</v>
      </c>
      <c r="Q39" s="32">
        <v>189767</v>
      </c>
      <c r="R39" s="32">
        <v>190071</v>
      </c>
      <c r="S39" s="32">
        <v>191949</v>
      </c>
      <c r="T39" s="32">
        <v>191969</v>
      </c>
      <c r="U39" s="32">
        <v>191670</v>
      </c>
      <c r="V39" s="33">
        <v>190592</v>
      </c>
    </row>
    <row r="40" spans="1:22" ht="22.5" x14ac:dyDescent="0.25">
      <c r="A40" s="16" t="s">
        <v>31</v>
      </c>
      <c r="B40" s="18">
        <v>196790</v>
      </c>
      <c r="C40" s="18">
        <v>198403</v>
      </c>
      <c r="D40" s="18">
        <v>200030</v>
      </c>
      <c r="E40" s="18">
        <v>201670</v>
      </c>
      <c r="F40" s="18">
        <v>203324</v>
      </c>
      <c r="G40" s="18">
        <v>204991</v>
      </c>
      <c r="H40" s="18">
        <v>206672</v>
      </c>
      <c r="I40" s="18">
        <v>208367</v>
      </c>
      <c r="J40" s="18">
        <v>210076</v>
      </c>
      <c r="K40" s="18">
        <v>211798</v>
      </c>
      <c r="L40" s="18">
        <v>213535</v>
      </c>
      <c r="M40" s="18">
        <v>214393</v>
      </c>
      <c r="N40" s="18">
        <v>215250</v>
      </c>
      <c r="O40" s="18">
        <v>216108</v>
      </c>
      <c r="P40" s="18">
        <v>220800</v>
      </c>
      <c r="Q40" s="18">
        <v>221400</v>
      </c>
      <c r="R40" s="18">
        <v>221248</v>
      </c>
      <c r="S40" s="18">
        <v>221250</v>
      </c>
      <c r="T40" s="18">
        <v>221250</v>
      </c>
      <c r="U40" s="18">
        <v>222000</v>
      </c>
      <c r="V40" s="19">
        <v>222000</v>
      </c>
    </row>
    <row r="41" spans="1:22" x14ac:dyDescent="0.25">
      <c r="A41" s="20" t="s">
        <v>32</v>
      </c>
      <c r="B41" s="22">
        <v>123937</v>
      </c>
      <c r="C41" s="22">
        <v>122796</v>
      </c>
      <c r="D41" s="22">
        <v>121113</v>
      </c>
      <c r="E41" s="22">
        <v>120453</v>
      </c>
      <c r="F41" s="22">
        <v>119366</v>
      </c>
      <c r="G41" s="22">
        <v>117299</v>
      </c>
      <c r="H41" s="22">
        <v>119839</v>
      </c>
      <c r="I41" s="22">
        <v>121229</v>
      </c>
      <c r="J41" s="22">
        <v>123033</v>
      </c>
      <c r="K41" s="22">
        <v>122622</v>
      </c>
      <c r="L41" s="22">
        <v>122432</v>
      </c>
      <c r="M41" s="22">
        <v>122153</v>
      </c>
      <c r="N41" s="22">
        <v>120191</v>
      </c>
      <c r="O41" s="22">
        <v>119205</v>
      </c>
      <c r="P41" s="22">
        <v>116923</v>
      </c>
      <c r="Q41" s="22">
        <v>116406</v>
      </c>
      <c r="R41" s="22">
        <v>116254</v>
      </c>
      <c r="S41" s="22">
        <v>114274</v>
      </c>
      <c r="T41" s="22">
        <v>114054</v>
      </c>
      <c r="U41" s="22">
        <v>113203</v>
      </c>
      <c r="V41" s="23">
        <v>113981</v>
      </c>
    </row>
    <row r="42" spans="1:22" x14ac:dyDescent="0.25">
      <c r="A42" s="20" t="s">
        <v>33</v>
      </c>
      <c r="B42" s="22">
        <v>46189</v>
      </c>
      <c r="C42" s="22">
        <v>46426</v>
      </c>
      <c r="D42" s="22">
        <v>46900</v>
      </c>
      <c r="E42" s="22">
        <v>47847</v>
      </c>
      <c r="F42" s="22">
        <v>48813</v>
      </c>
      <c r="G42" s="22">
        <v>49799</v>
      </c>
      <c r="H42" s="22">
        <v>50795</v>
      </c>
      <c r="I42" s="22">
        <v>51557</v>
      </c>
      <c r="J42" s="22">
        <v>52330</v>
      </c>
      <c r="K42" s="22">
        <v>53115</v>
      </c>
      <c r="L42" s="22">
        <v>54129</v>
      </c>
      <c r="M42" s="22">
        <v>55803</v>
      </c>
      <c r="N42" s="22">
        <v>55850</v>
      </c>
      <c r="O42" s="22">
        <v>55900</v>
      </c>
      <c r="P42" s="22">
        <v>56000</v>
      </c>
      <c r="Q42" s="22">
        <v>56100</v>
      </c>
      <c r="R42" s="22">
        <v>56100</v>
      </c>
      <c r="S42" s="22">
        <v>56200</v>
      </c>
      <c r="T42" s="22">
        <v>56400</v>
      </c>
      <c r="U42" s="22">
        <v>56800</v>
      </c>
      <c r="V42" s="23">
        <v>57100</v>
      </c>
    </row>
    <row r="43" spans="1:22" x14ac:dyDescent="0.25">
      <c r="A43" s="20" t="s">
        <v>34</v>
      </c>
      <c r="B43" s="22">
        <v>38495</v>
      </c>
      <c r="C43" s="22">
        <v>38495</v>
      </c>
      <c r="D43" s="22">
        <v>38255</v>
      </c>
      <c r="E43" s="22">
        <v>38013</v>
      </c>
      <c r="F43" s="22">
        <v>37772</v>
      </c>
      <c r="G43" s="22">
        <v>37533</v>
      </c>
      <c r="H43" s="22">
        <v>37890</v>
      </c>
      <c r="I43" s="22">
        <v>38251</v>
      </c>
      <c r="J43" s="22">
        <v>38432</v>
      </c>
      <c r="K43" s="22">
        <v>39200</v>
      </c>
      <c r="L43" s="22">
        <v>39514</v>
      </c>
      <c r="M43" s="22">
        <v>39830</v>
      </c>
      <c r="N43" s="22">
        <v>39900</v>
      </c>
      <c r="O43" s="22">
        <v>39950</v>
      </c>
      <c r="P43" s="22">
        <v>39000</v>
      </c>
      <c r="Q43" s="22">
        <v>39000</v>
      </c>
      <c r="R43" s="22">
        <v>39000</v>
      </c>
      <c r="S43" s="22">
        <v>39000</v>
      </c>
      <c r="T43" s="22">
        <v>39000</v>
      </c>
      <c r="U43" s="22">
        <v>39000</v>
      </c>
      <c r="V43" s="23">
        <v>39000</v>
      </c>
    </row>
    <row r="44" spans="1:22" x14ac:dyDescent="0.25">
      <c r="A44" s="30" t="s">
        <v>35</v>
      </c>
      <c r="B44" s="31">
        <v>622673</v>
      </c>
      <c r="C44" s="32">
        <v>622673</v>
      </c>
      <c r="D44" s="32">
        <v>622673</v>
      </c>
      <c r="E44" s="32">
        <v>622673</v>
      </c>
      <c r="F44" s="32">
        <v>622673</v>
      </c>
      <c r="G44" s="32">
        <v>622673</v>
      </c>
      <c r="H44" s="32">
        <v>622673</v>
      </c>
      <c r="I44" s="32">
        <v>622673</v>
      </c>
      <c r="J44" s="32">
        <v>622673</v>
      </c>
      <c r="K44" s="32">
        <v>622673</v>
      </c>
      <c r="L44" s="32">
        <v>622673</v>
      </c>
      <c r="M44" s="32">
        <v>622673</v>
      </c>
      <c r="N44" s="32">
        <v>622673</v>
      </c>
      <c r="O44" s="32">
        <v>622673</v>
      </c>
      <c r="P44" s="32">
        <v>622673</v>
      </c>
      <c r="Q44" s="32">
        <v>622673</v>
      </c>
      <c r="R44" s="32">
        <v>622673</v>
      </c>
      <c r="S44" s="32">
        <v>622673</v>
      </c>
      <c r="T44" s="32">
        <v>622673</v>
      </c>
      <c r="U44" s="32">
        <v>622673</v>
      </c>
      <c r="V44" s="33">
        <v>622673</v>
      </c>
    </row>
  </sheetData>
  <pageMargins left="0.23622047244094491" right="0.23622047244094491" top="0.74803149606299213" bottom="0.74803149606299213" header="0.31496062992125984" footer="0.31496062992125984"/>
  <pageSetup paperSize="8" scale="82" orientation="landscape" r:id="rId1"/>
  <headerFooter>
    <oddHeader>&amp;LUtilisation du territoire - SAA 2018&amp;C&amp;A&amp;RImprimé le &amp;D</oddHeader>
    <oddFooter>&amp;LDRAAF Occitanie - SRISET &amp;Rhttp://draaf.occitanie.agriculture.gouv.fr/Repartition-du-territoire,618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vt:i4>
      </vt:variant>
    </vt:vector>
  </HeadingPairs>
  <TitlesOfParts>
    <vt:vector size="16" baseType="lpstr">
      <vt:lpstr>Méthodologie</vt:lpstr>
      <vt:lpstr>OCCITANIE</vt:lpstr>
      <vt:lpstr>ARIEGE</vt:lpstr>
      <vt:lpstr>AUDE</vt:lpstr>
      <vt:lpstr>AVEYRON</vt:lpstr>
      <vt:lpstr>GARD</vt:lpstr>
      <vt:lpstr>HAUTE-GARONNE</vt:lpstr>
      <vt:lpstr>GERS</vt:lpstr>
      <vt:lpstr>HERAULT</vt:lpstr>
      <vt:lpstr>LOT</vt:lpstr>
      <vt:lpstr>LOZERE</vt:lpstr>
      <vt:lpstr>HAUTES-PYRENEES</vt:lpstr>
      <vt:lpstr>PYRENEES-ORIENTALES</vt:lpstr>
      <vt:lpstr>TARN</vt:lpstr>
      <vt:lpstr>TARN-ET-GARONNE</vt:lpstr>
      <vt:lpstr>Méthodologie!Zone_d_impression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Utilisateur Windows</cp:lastModifiedBy>
  <cp:lastPrinted>2019-12-11T07:46:11Z</cp:lastPrinted>
  <dcterms:created xsi:type="dcterms:W3CDTF">2019-11-28T13:43:27Z</dcterms:created>
  <dcterms:modified xsi:type="dcterms:W3CDTF">2021-11-16T07:35:56Z</dcterms:modified>
</cp:coreProperties>
</file>