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3\CRC\CRC-22.06.23\"/>
    </mc:Choice>
  </mc:AlternateContent>
  <bookViews>
    <workbookView xWindow="0" yWindow="0" windowWidth="17256" windowHeight="5772"/>
  </bookViews>
  <sheets>
    <sheet name="Données_CRC_22juin (2)" sheetId="1" r:id="rId1"/>
  </sheets>
  <definedNames>
    <definedName name="_xlnm._FilterDatabase" localSheetId="0" hidden="1">'Données_CRC_22juin (2)'!$A$1:$Z$385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<sst xmlns="http://schemas.openxmlformats.org/spreadsheetml/2006/main" count="1194" uniqueCount="67">
  <si>
    <t>GEOGRAPHIE</t>
  </si>
  <si>
    <t>PRODUIT</t>
  </si>
  <si>
    <t>SURFACE 2018</t>
  </si>
  <si>
    <t>SURFACE 2019</t>
  </si>
  <si>
    <t>SURFACE 2020</t>
  </si>
  <si>
    <t>SURFACE 2021</t>
  </si>
  <si>
    <t>SURFACE 2022</t>
  </si>
  <si>
    <t>PART SURFACE  FRANCE METROPOLITAINE EN 2022</t>
  </si>
  <si>
    <t>SURFACE 2023</t>
  </si>
  <si>
    <t>EVOLUTION / 2022-2023</t>
  </si>
  <si>
    <t>EVOLUTION / MOYENNE</t>
  </si>
  <si>
    <t>PRODUCTION 2018</t>
  </si>
  <si>
    <t>PRODUCTION 2019</t>
  </si>
  <si>
    <t>PRODUCTION 2020</t>
  </si>
  <si>
    <t>PRODUCTION 2021</t>
  </si>
  <si>
    <t>PRODUCTION 2022</t>
  </si>
  <si>
    <t>PART PRODUCTION FRANCE METROPOLITAINE EN 2022</t>
  </si>
  <si>
    <t>PRODUCTION 2023</t>
  </si>
  <si>
    <t>RENDEMENT 2018</t>
  </si>
  <si>
    <t>RENDEMENT 2019</t>
  </si>
  <si>
    <t>RENDEMENT 2020</t>
  </si>
  <si>
    <t>RENDEMENT 2021</t>
  </si>
  <si>
    <t>RENDEMENT 2022</t>
  </si>
  <si>
    <t>RENDEMENT 2023</t>
  </si>
  <si>
    <t>RENDEMENT QUINQUENNAL 2018-2022</t>
  </si>
  <si>
    <t>73 - Région Midi-Pyrénées</t>
  </si>
  <si>
    <t>Blé tendre</t>
  </si>
  <si>
    <t>009  -  Ariège</t>
  </si>
  <si>
    <t>012  -  Aveyron</t>
  </si>
  <si>
    <t>031  -  Haute-Garonne</t>
  </si>
  <si>
    <t>032  -  Gers</t>
  </si>
  <si>
    <t>046  -  Lot</t>
  </si>
  <si>
    <t>065  -  Hautes-Pyrénées</t>
  </si>
  <si>
    <t>081  -  Tarn</t>
  </si>
  <si>
    <t>082  -  Tarn-et-Garonne</t>
  </si>
  <si>
    <t>011  -  Aude</t>
  </si>
  <si>
    <t>030  -  Gard</t>
  </si>
  <si>
    <t>034  -  Hérault</t>
  </si>
  <si>
    <t>048  -  Lozère</t>
  </si>
  <si>
    <t>066  -  Pyrénées-Orientales</t>
  </si>
  <si>
    <t>91 - Région Languedoc-Roussillon</t>
  </si>
  <si>
    <t>76 - OCCITANIE</t>
  </si>
  <si>
    <t>Blé dur</t>
  </si>
  <si>
    <t>Seigle et méteil</t>
  </si>
  <si>
    <t>-</t>
  </si>
  <si>
    <t>Orge d'hiver et escourgeon</t>
  </si>
  <si>
    <t>Orge de printemps</t>
  </si>
  <si>
    <t>Total orge et escourgeon</t>
  </si>
  <si>
    <t>Avoine</t>
  </si>
  <si>
    <t>Maïs grain irrigué</t>
  </si>
  <si>
    <t>Total maïs grain et maïs semence</t>
  </si>
  <si>
    <t>Sorgho grain</t>
  </si>
  <si>
    <t>Triticale</t>
  </si>
  <si>
    <t>RIZ</t>
  </si>
  <si>
    <t>Toutes céréales (y compris mélanges et autres céréales)</t>
  </si>
  <si>
    <t>Colza d'hiver et navette</t>
  </si>
  <si>
    <t>Tournesol</t>
  </si>
  <si>
    <t>Soja</t>
  </si>
  <si>
    <t>Oléagineux (y compris les autres oléagineux)</t>
  </si>
  <si>
    <t>Féveroles et fèves</t>
  </si>
  <si>
    <t>Pois protéagineux purs</t>
  </si>
  <si>
    <t>Pois protéagineux (y compris mélanges)</t>
  </si>
  <si>
    <t>Haricots secs (y compris semences)</t>
  </si>
  <si>
    <t>Lentilles (y compris semences)</t>
  </si>
  <si>
    <t>Pois chiches (y compris semences)</t>
  </si>
  <si>
    <t>Total protéagineux (y compris légumes secs et autres protéagineux)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</si>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</sst>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Gray">
        <fgColor theme="2" tint="-0.24994659260841701"/>
        <bgColor rgb="FFFFFFCC"/>
      </patternFill>
    </fill>
    <fill>
      <patternFill patternType="darkGray">
        <fgColor theme="2" tint="-0.24994659260841701"/>
        <bgColor rgb="FFFFFF00"/>
      </patternFill>
    </fill>
    <fill>
      <patternFill patternType="darkGray">
        <fgColor theme="2" tint="-0.24994659260841701"/>
        <bgColor theme="2"/>
      </patternFill>
    </fill>
    <fill>
      <patternFill patternType="darkGray">
        <fgColor theme="2" tint="-0.24994659260841701"/>
        <bgColor theme="7" tint="0.59999389629810485"/>
      </patternFill>
    </fill>
    <fill>
      <patternFill patternType="darkGray">
        <fgColor theme="2" tint="-0.24994659260841701"/>
        <bgColor theme="3" tint="0.79998168889431442"/>
      </patternFill>
    </fill>
    <fill>
      <patternFill patternType="darkGray">
        <fgColor theme="2" tint="-0.499984740745262"/>
        <bgColor rgb="FFFFFF00"/>
      </patternFill>
    </fill>
  </fills>
  <borders count="35">
    <border>
      <left/>
      <right/>
      <top/>
      <bottom/>
      <diagonal/>
    </border>
    <border>
      <left style="double">
        <color rgb="FFC00000"/>
      </left>
      <right/>
      <top style="medium">
        <color indexed="64"/>
      </top>
      <bottom style="dashDot">
        <color rgb="FFC00000"/>
      </bottom>
      <diagonal/>
    </border>
    <border>
      <left/>
      <right/>
      <top style="medium">
        <color indexed="64"/>
      </top>
      <bottom style="dashDot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Dot">
        <color rgb="FFC00000"/>
      </bottom>
      <diagonal/>
    </border>
    <border>
      <left style="hair">
        <color indexed="64"/>
      </left>
      <right style="double">
        <color rgb="FFC00000"/>
      </right>
      <top style="medium">
        <color indexed="64"/>
      </top>
      <bottom style="dashDot">
        <color rgb="FFC00000"/>
      </bottom>
      <diagonal/>
    </border>
    <border>
      <left style="double">
        <color rgb="FFC00000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rgb="FFC0000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rgb="FFC00000"/>
      </right>
      <top style="hair">
        <color indexed="64"/>
      </top>
      <bottom style="hair">
        <color indexed="64"/>
      </bottom>
      <diagonal/>
    </border>
    <border>
      <left style="double">
        <color rgb="FFC00000"/>
      </left>
      <right/>
      <top/>
      <bottom style="mediumDashDotDot">
        <color rgb="FFC00000"/>
      </bottom>
      <diagonal/>
    </border>
    <border>
      <left/>
      <right/>
      <top/>
      <bottom style="mediumDashDotDot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DotDot">
        <color rgb="FFC00000"/>
      </bottom>
      <diagonal/>
    </border>
    <border>
      <left style="hair">
        <color indexed="64"/>
      </left>
      <right style="double">
        <color rgb="FFC00000"/>
      </right>
      <top style="hair">
        <color indexed="64"/>
      </top>
      <bottom style="mediumDashDotDot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dashDot">
        <color rgb="FFC00000"/>
      </bottom>
      <diagonal/>
    </border>
    <border>
      <left style="hair">
        <color theme="1"/>
      </left>
      <right style="double">
        <color rgb="FFC00000"/>
      </right>
      <top style="hair">
        <color indexed="64"/>
      </top>
      <bottom style="dashDot">
        <color rgb="FFC00000"/>
      </bottom>
      <diagonal/>
    </border>
    <border>
      <left style="double">
        <color rgb="FFC00000"/>
      </left>
      <right/>
      <top style="dashDot">
        <color rgb="FFC00000"/>
      </top>
      <bottom style="double">
        <color rgb="FFC00000"/>
      </bottom>
      <diagonal/>
    </border>
    <border>
      <left/>
      <right/>
      <top style="dashDotDot">
        <color rgb="FFC00000"/>
      </top>
      <bottom style="double">
        <color rgb="FFC00000"/>
      </bottom>
      <diagonal/>
    </border>
    <border>
      <left style="medium">
        <color indexed="64"/>
      </left>
      <right style="thin">
        <color auto="1"/>
      </right>
      <top style="dashDotDot">
        <color rgb="FFC00000"/>
      </top>
      <bottom style="double">
        <color rgb="FFC00000"/>
      </bottom>
      <diagonal/>
    </border>
    <border>
      <left style="thin">
        <color auto="1"/>
      </left>
      <right style="thin">
        <color auto="1"/>
      </right>
      <top style="dashDotDot">
        <color rgb="FFC00000"/>
      </top>
      <bottom style="double">
        <color rgb="FFC00000"/>
      </bottom>
      <diagonal/>
    </border>
    <border>
      <left style="thin">
        <color auto="1"/>
      </left>
      <right style="double">
        <color rgb="FFC00000"/>
      </right>
      <top style="dashDot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 style="thin">
        <color auto="1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thin">
        <color auto="1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ashDotDot">
        <color rgb="FFC00000"/>
      </top>
      <bottom style="double">
        <color rgb="FFC00000"/>
      </bottom>
      <diagonal/>
    </border>
    <border>
      <left/>
      <right style="thin">
        <color auto="1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rgb="FFC00000"/>
      </bottom>
      <diagonal/>
    </border>
    <border>
      <left/>
      <right style="hair">
        <color indexed="64"/>
      </right>
      <top style="medium">
        <color indexed="64"/>
      </top>
      <bottom style="dashDot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3" fontId="3" fillId="8" borderId="3" xfId="0" applyNumberFormat="1" applyFont="1" applyFill="1" applyBorder="1" applyAlignment="1">
      <alignment horizontal="right" vertical="center"/>
    </xf>
    <xf numFmtId="9" fontId="3" fillId="8" borderId="3" xfId="3" applyFont="1" applyFill="1" applyBorder="1" applyAlignment="1">
      <alignment horizontal="right" vertical="center"/>
    </xf>
    <xf numFmtId="1" fontId="3" fillId="8" borderId="4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3" fontId="5" fillId="4" borderId="6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/>
    </xf>
    <xf numFmtId="9" fontId="5" fillId="6" borderId="6" xfId="3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5" borderId="6" xfId="0" applyNumberFormat="1" applyFont="1" applyFill="1" applyBorder="1" applyAlignment="1">
      <alignment vertical="center"/>
    </xf>
    <xf numFmtId="1" fontId="5" fillId="7" borderId="7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9" fontId="5" fillId="6" borderId="8" xfId="3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5" borderId="8" xfId="0" applyNumberFormat="1" applyFont="1" applyFill="1" applyBorder="1" applyAlignment="1">
      <alignment vertical="center"/>
    </xf>
    <xf numFmtId="1" fontId="5" fillId="7" borderId="9" xfId="0" applyNumberFormat="1" applyFont="1" applyFill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3" fontId="5" fillId="4" borderId="12" xfId="0" applyNumberFormat="1" applyFont="1" applyFill="1" applyBorder="1" applyAlignment="1">
      <alignment horizontal="right" vertical="center"/>
    </xf>
    <xf numFmtId="3" fontId="5" fillId="5" borderId="12" xfId="0" applyNumberFormat="1" applyFont="1" applyFill="1" applyBorder="1" applyAlignment="1">
      <alignment horizontal="right" vertical="center"/>
    </xf>
    <xf numFmtId="9" fontId="5" fillId="6" borderId="12" xfId="3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5" borderId="12" xfId="0" applyNumberFormat="1" applyFont="1" applyFill="1" applyBorder="1" applyAlignment="1">
      <alignment vertical="center"/>
    </xf>
    <xf numFmtId="1" fontId="5" fillId="7" borderId="1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9" fontId="5" fillId="6" borderId="14" xfId="3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3" fontId="5" fillId="5" borderId="17" xfId="0" applyNumberFormat="1" applyFont="1" applyFill="1" applyBorder="1" applyAlignment="1">
      <alignment vertical="center"/>
    </xf>
    <xf numFmtId="1" fontId="5" fillId="7" borderId="18" xfId="0" applyNumberFormat="1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22" xfId="0" applyFont="1" applyFill="1" applyBorder="1" applyAlignment="1">
      <alignment horizontal="right" vertical="center"/>
    </xf>
    <xf numFmtId="9" fontId="3" fillId="8" borderId="22" xfId="3" applyFont="1" applyFill="1" applyBorder="1" applyAlignment="1">
      <alignment horizontal="right" vertical="center"/>
    </xf>
    <xf numFmtId="1" fontId="3" fillId="8" borderId="22" xfId="0" applyNumberFormat="1" applyFont="1" applyFill="1" applyBorder="1" applyAlignment="1">
      <alignment horizontal="right" vertical="center"/>
    </xf>
    <xf numFmtId="0" fontId="3" fillId="8" borderId="22" xfId="0" applyFont="1" applyFill="1" applyBorder="1" applyAlignment="1">
      <alignment horizontal="left" vertical="center"/>
    </xf>
    <xf numFmtId="1" fontId="3" fillId="8" borderId="23" xfId="0" applyNumberFormat="1" applyFont="1" applyFill="1" applyBorder="1" applyAlignment="1">
      <alignment horizontal="right" vertical="center"/>
    </xf>
    <xf numFmtId="0" fontId="6" fillId="9" borderId="24" xfId="0" applyFont="1" applyFill="1" applyBorder="1" applyAlignment="1">
      <alignment horizontal="left" vertical="center"/>
    </xf>
    <xf numFmtId="0" fontId="6" fillId="9" borderId="25" xfId="0" applyFont="1" applyFill="1" applyBorder="1" applyAlignment="1">
      <alignment horizontal="left" vertical="center"/>
    </xf>
    <xf numFmtId="9" fontId="6" fillId="9" borderId="27" xfId="3" applyFont="1" applyFill="1" applyBorder="1" applyAlignment="1">
      <alignment horizontal="right" vertical="center"/>
    </xf>
    <xf numFmtId="0" fontId="6" fillId="9" borderId="27" xfId="0" applyFont="1" applyFill="1" applyBorder="1" applyAlignment="1">
      <alignment horizontal="right" vertical="center"/>
    </xf>
    <xf numFmtId="1" fontId="6" fillId="9" borderId="27" xfId="0" applyNumberFormat="1" applyFont="1" applyFill="1" applyBorder="1" applyAlignment="1">
      <alignment horizontal="right" vertical="center"/>
    </xf>
    <xf numFmtId="0" fontId="6" fillId="9" borderId="27" xfId="0" applyFont="1" applyFill="1" applyBorder="1" applyAlignment="1">
      <alignment horizontal="left" vertical="center"/>
    </xf>
    <xf numFmtId="1" fontId="6" fillId="9" borderId="28" xfId="0" applyNumberFormat="1" applyFont="1" applyFill="1" applyBorder="1" applyAlignment="1">
      <alignment horizontal="right" vertical="center"/>
    </xf>
    <xf numFmtId="1" fontId="4" fillId="0" borderId="0" xfId="0" applyNumberFormat="1" applyFont="1"/>
    <xf numFmtId="1" fontId="5" fillId="0" borderId="0" xfId="0" applyNumberFormat="1" applyFont="1"/>
    <xf numFmtId="1" fontId="3" fillId="8" borderId="22" xfId="0" applyNumberFormat="1" applyFont="1" applyFill="1" applyBorder="1" applyAlignment="1">
      <alignment horizontal="left" vertical="center"/>
    </xf>
    <xf numFmtId="1" fontId="6" fillId="9" borderId="27" xfId="0" applyNumberFormat="1" applyFont="1" applyFill="1" applyBorder="1" applyAlignment="1">
      <alignment horizontal="left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10" borderId="3" xfId="0" applyNumberFormat="1" applyFont="1" applyFill="1" applyBorder="1" applyAlignment="1">
      <alignment horizontal="right" vertical="center"/>
    </xf>
    <xf numFmtId="9" fontId="3" fillId="10" borderId="3" xfId="3" applyFont="1" applyFill="1" applyBorder="1" applyAlignment="1">
      <alignment horizontal="right" vertical="center"/>
    </xf>
    <xf numFmtId="3" fontId="5" fillId="11" borderId="6" xfId="0" applyNumberFormat="1" applyFont="1" applyFill="1" applyBorder="1" applyAlignment="1">
      <alignment horizontal="right" vertical="center"/>
    </xf>
    <xf numFmtId="9" fontId="5" fillId="12" borderId="6" xfId="3" applyFont="1" applyFill="1" applyBorder="1" applyAlignment="1">
      <alignment horizontal="right" vertical="center"/>
    </xf>
    <xf numFmtId="3" fontId="5" fillId="13" borderId="6" xfId="0" applyNumberFormat="1" applyFont="1" applyFill="1" applyBorder="1" applyAlignment="1">
      <alignment horizontal="right" vertical="center"/>
    </xf>
    <xf numFmtId="3" fontId="5" fillId="11" borderId="6" xfId="0" applyNumberFormat="1" applyFont="1" applyFill="1" applyBorder="1" applyAlignment="1">
      <alignment vertical="center"/>
    </xf>
    <xf numFmtId="3" fontId="5" fillId="11" borderId="8" xfId="0" applyNumberFormat="1" applyFont="1" applyFill="1" applyBorder="1" applyAlignment="1">
      <alignment horizontal="right" vertical="center"/>
    </xf>
    <xf numFmtId="9" fontId="5" fillId="12" borderId="8" xfId="3" applyFont="1" applyFill="1" applyBorder="1" applyAlignment="1">
      <alignment horizontal="right" vertical="center"/>
    </xf>
    <xf numFmtId="3" fontId="5" fillId="13" borderId="8" xfId="0" applyNumberFormat="1" applyFont="1" applyFill="1" applyBorder="1" applyAlignment="1">
      <alignment horizontal="right" vertical="center"/>
    </xf>
    <xf numFmtId="3" fontId="5" fillId="11" borderId="8" xfId="0" applyNumberFormat="1" applyFont="1" applyFill="1" applyBorder="1" applyAlignment="1">
      <alignment vertical="center"/>
    </xf>
    <xf numFmtId="3" fontId="5" fillId="11" borderId="12" xfId="0" applyNumberFormat="1" applyFont="1" applyFill="1" applyBorder="1" applyAlignment="1">
      <alignment horizontal="right" vertical="center"/>
    </xf>
    <xf numFmtId="3" fontId="5" fillId="11" borderId="14" xfId="0" applyNumberFormat="1" applyFont="1" applyFill="1" applyBorder="1" applyAlignment="1">
      <alignment horizontal="right" vertical="center"/>
    </xf>
    <xf numFmtId="9" fontId="5" fillId="12" borderId="14" xfId="3" applyFont="1" applyFill="1" applyBorder="1" applyAlignment="1">
      <alignment horizontal="right" vertical="center"/>
    </xf>
    <xf numFmtId="3" fontId="5" fillId="13" borderId="16" xfId="0" applyNumberFormat="1" applyFont="1" applyFill="1" applyBorder="1" applyAlignment="1">
      <alignment horizontal="right" vertical="center"/>
    </xf>
    <xf numFmtId="3" fontId="5" fillId="11" borderId="17" xfId="0" applyNumberFormat="1" applyFont="1" applyFill="1" applyBorder="1" applyAlignment="1">
      <alignment horizontal="right" vertical="center"/>
    </xf>
    <xf numFmtId="3" fontId="5" fillId="11" borderId="17" xfId="0" applyNumberFormat="1" applyFont="1" applyFill="1" applyBorder="1" applyAlignment="1">
      <alignment vertical="center"/>
    </xf>
    <xf numFmtId="0" fontId="3" fillId="10" borderId="22" xfId="0" applyFont="1" applyFill="1" applyBorder="1" applyAlignment="1">
      <alignment horizontal="right" vertical="center"/>
    </xf>
    <xf numFmtId="9" fontId="3" fillId="10" borderId="22" xfId="3" applyFont="1" applyFill="1" applyBorder="1" applyAlignment="1">
      <alignment horizontal="right" vertical="center"/>
    </xf>
    <xf numFmtId="0" fontId="3" fillId="10" borderId="22" xfId="0" applyFont="1" applyFill="1" applyBorder="1" applyAlignment="1">
      <alignment horizontal="left" vertical="center"/>
    </xf>
    <xf numFmtId="0" fontId="6" fillId="14" borderId="27" xfId="0" applyFont="1" applyFill="1" applyBorder="1" applyAlignment="1">
      <alignment horizontal="right" vertical="center"/>
    </xf>
    <xf numFmtId="9" fontId="6" fillId="14" borderId="27" xfId="3" applyFont="1" applyFill="1" applyBorder="1" applyAlignment="1">
      <alignment horizontal="right" vertical="center"/>
    </xf>
    <xf numFmtId="0" fontId="6" fillId="14" borderId="27" xfId="0" applyFont="1" applyFill="1" applyBorder="1" applyAlignment="1">
      <alignment horizontal="left" vertical="center"/>
    </xf>
    <xf numFmtId="0" fontId="3" fillId="8" borderId="31" xfId="0" applyFont="1" applyFill="1" applyBorder="1" applyAlignment="1">
      <alignment horizontal="right" vertical="center"/>
    </xf>
    <xf numFmtId="9" fontId="6" fillId="9" borderId="32" xfId="3" applyFont="1" applyFill="1" applyBorder="1" applyAlignment="1">
      <alignment horizontal="right" vertical="center"/>
    </xf>
    <xf numFmtId="3" fontId="3" fillId="8" borderId="34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3" fontId="5" fillId="15" borderId="8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center" vertical="center"/>
    </xf>
    <xf numFmtId="9" fontId="6" fillId="9" borderId="27" xfId="3" applyFont="1" applyFill="1" applyBorder="1" applyAlignment="1">
      <alignment horizontal="left" vertical="center"/>
    </xf>
    <xf numFmtId="3" fontId="4" fillId="0" borderId="0" xfId="0" applyNumberFormat="1" applyFont="1"/>
    <xf numFmtId="3" fontId="5" fillId="0" borderId="0" xfId="0" applyNumberFormat="1" applyFont="1"/>
    <xf numFmtId="3" fontId="3" fillId="8" borderId="22" xfId="0" applyNumberFormat="1" applyFont="1" applyFill="1" applyBorder="1" applyAlignment="1">
      <alignment horizontal="right" vertical="center"/>
    </xf>
    <xf numFmtId="3" fontId="6" fillId="9" borderId="27" xfId="0" applyNumberFormat="1" applyFont="1" applyFill="1" applyBorder="1" applyAlignment="1">
      <alignment horizontal="right" vertical="center"/>
    </xf>
    <xf numFmtId="3" fontId="3" fillId="8" borderId="3" xfId="1" applyNumberFormat="1" applyFont="1" applyFill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3" fillId="8" borderId="21" xfId="1" applyNumberFormat="1" applyFont="1" applyFill="1" applyBorder="1" applyAlignment="1">
      <alignment vertical="center"/>
    </xf>
    <xf numFmtId="3" fontId="3" fillId="8" borderId="22" xfId="1" applyNumberFormat="1" applyFont="1" applyFill="1" applyBorder="1" applyAlignment="1">
      <alignment vertical="center"/>
    </xf>
    <xf numFmtId="3" fontId="3" fillId="8" borderId="22" xfId="1" applyNumberFormat="1" applyFont="1" applyFill="1" applyBorder="1" applyAlignment="1">
      <alignment horizontal="right" vertical="center"/>
    </xf>
    <xf numFmtId="3" fontId="6" fillId="9" borderId="26" xfId="1" applyNumberFormat="1" applyFont="1" applyFill="1" applyBorder="1" applyAlignment="1">
      <alignment horizontal="left" vertical="center"/>
    </xf>
    <xf numFmtId="3" fontId="6" fillId="9" borderId="27" xfId="1" applyNumberFormat="1" applyFont="1" applyFill="1" applyBorder="1" applyAlignment="1">
      <alignment horizontal="left" vertical="center"/>
    </xf>
    <xf numFmtId="3" fontId="6" fillId="9" borderId="27" xfId="1" applyNumberFormat="1" applyFont="1" applyFill="1" applyBorder="1" applyAlignment="1">
      <alignment horizontal="right" vertical="center"/>
    </xf>
    <xf numFmtId="3" fontId="3" fillId="8" borderId="33" xfId="2" applyNumberFormat="1" applyFont="1" applyFill="1" applyBorder="1" applyAlignment="1">
      <alignment horizontal="right" vertical="center"/>
    </xf>
    <xf numFmtId="3" fontId="3" fillId="8" borderId="33" xfId="1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3" fillId="10" borderId="22" xfId="0" applyNumberFormat="1" applyFont="1" applyFill="1" applyBorder="1" applyAlignment="1">
      <alignment horizontal="right" vertical="center"/>
    </xf>
    <xf numFmtId="3" fontId="6" fillId="14" borderId="27" xfId="0" applyNumberFormat="1" applyFont="1" applyFill="1" applyBorder="1" applyAlignment="1">
      <alignment horizontal="right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1"/>
  <sheetViews>
    <sheetView tabSelected="1" zoomScale="73" zoomScaleNormal="73" workbookViewId="0">
      <pane xSplit="2" ySplit="1" topLeftCell="C323" activePane="bottomRight" state="frozen"/>
      <selection pane="topRight" activeCell="C1" sqref="C1"/>
      <selection pane="bottomLeft" activeCell="A2" sqref="A2"/>
      <selection pane="bottomRight" activeCell="J241" sqref="J241"/>
    </sheetView>
  </sheetViews>
  <sheetFormatPr baseColWidth="10" defaultColWidth="11.5546875" defaultRowHeight="13.8" x14ac:dyDescent="0.25"/>
  <cols>
    <col min="1" max="1" width="29.44140625" style="14" customWidth="1"/>
    <col min="2" max="2" width="65.44140625" style="14" bestFit="1" customWidth="1"/>
    <col min="3" max="3" width="17.5546875" style="99" customWidth="1"/>
    <col min="4" max="4" width="17.44140625" style="99" customWidth="1"/>
    <col min="5" max="6" width="17.33203125" style="99" customWidth="1"/>
    <col min="7" max="7" width="17.44140625" style="99" customWidth="1"/>
    <col min="8" max="8" width="16.44140625" style="99" customWidth="1"/>
    <col min="9" max="9" width="12.6640625" style="99" customWidth="1"/>
    <col min="10" max="10" width="11.5546875" style="99" customWidth="1"/>
    <col min="11" max="11" width="11" style="99" customWidth="1"/>
    <col min="12" max="12" width="12.5546875" style="99" customWidth="1"/>
    <col min="13" max="13" width="13.88671875" style="99" customWidth="1"/>
    <col min="14" max="14" width="12.88671875" style="99" customWidth="1"/>
    <col min="15" max="15" width="13.88671875" style="99" customWidth="1"/>
    <col min="16" max="16" width="16" style="99" bestFit="1" customWidth="1"/>
    <col min="17" max="17" width="16.44140625" style="99" customWidth="1"/>
    <col min="18" max="18" width="13" style="99" customWidth="1"/>
    <col min="19" max="21" width="15.5546875" style="99" bestFit="1" customWidth="1"/>
    <col min="22" max="22" width="12.88671875" style="99" customWidth="1"/>
    <col min="23" max="23" width="13.33203125" style="99" customWidth="1"/>
    <col min="24" max="24" width="15.5546875" style="99" bestFit="1" customWidth="1"/>
    <col min="25" max="25" width="23.33203125" style="14" customWidth="1"/>
    <col min="26" max="16384" width="11.5546875" style="14"/>
  </cols>
  <sheetData>
    <row r="1" spans="1:27" s="7" customFormat="1" ht="60.75" customHeight="1" thickBot="1" x14ac:dyDescent="0.35">
      <c r="A1" s="1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" t="s">
        <v>16</v>
      </c>
      <c r="R1" s="3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3" t="s">
        <v>23</v>
      </c>
      <c r="Y1" s="6" t="s">
        <v>24</v>
      </c>
    </row>
    <row r="2" spans="1:27" ht="24.75" customHeight="1" x14ac:dyDescent="0.25">
      <c r="A2" s="8" t="s">
        <v>25</v>
      </c>
      <c r="B2" s="9" t="s">
        <v>26</v>
      </c>
      <c r="C2" s="102">
        <v>256380</v>
      </c>
      <c r="D2" s="102">
        <v>271250</v>
      </c>
      <c r="E2" s="102">
        <v>206495</v>
      </c>
      <c r="F2" s="102">
        <v>260755</v>
      </c>
      <c r="G2" s="102">
        <v>227495</v>
      </c>
      <c r="H2" s="10"/>
      <c r="I2" s="10">
        <v>246975</v>
      </c>
      <c r="J2" s="11">
        <v>8.5628255566056355E-2</v>
      </c>
      <c r="K2" s="11">
        <v>1.0225994477963019E-2</v>
      </c>
      <c r="L2" s="10">
        <v>11776330</v>
      </c>
      <c r="M2" s="10">
        <v>16838675</v>
      </c>
      <c r="N2" s="10">
        <v>9008085</v>
      </c>
      <c r="O2" s="10">
        <v>12673019</v>
      </c>
      <c r="P2" s="10">
        <v>10049485</v>
      </c>
      <c r="Q2" s="10"/>
      <c r="R2" s="10"/>
      <c r="S2" s="10">
        <v>45.93</v>
      </c>
      <c r="T2" s="10">
        <v>62.08</v>
      </c>
      <c r="U2" s="10">
        <v>43.6</v>
      </c>
      <c r="V2" s="10">
        <v>48.6</v>
      </c>
      <c r="W2" s="10">
        <v>44.2</v>
      </c>
      <c r="X2" s="10"/>
      <c r="Y2" s="12">
        <v>49.367736905614066</v>
      </c>
      <c r="Z2" s="13"/>
      <c r="AA2" s="13"/>
    </row>
    <row r="3" spans="1:27" ht="24" customHeight="1" x14ac:dyDescent="0.25">
      <c r="A3" s="15" t="s">
        <v>27</v>
      </c>
      <c r="B3" s="16" t="s">
        <v>26</v>
      </c>
      <c r="C3" s="103">
        <v>7060</v>
      </c>
      <c r="D3" s="103">
        <v>7730</v>
      </c>
      <c r="E3" s="103">
        <v>5725</v>
      </c>
      <c r="F3" s="103">
        <v>7140</v>
      </c>
      <c r="G3" s="103">
        <v>6400</v>
      </c>
      <c r="H3" s="17"/>
      <c r="I3" s="18">
        <v>7210</v>
      </c>
      <c r="J3" s="19">
        <v>0.12656249999999991</v>
      </c>
      <c r="K3" s="19">
        <v>5.8581706063720373E-2</v>
      </c>
      <c r="L3" s="20">
        <v>282400</v>
      </c>
      <c r="M3" s="20">
        <v>440540</v>
      </c>
      <c r="N3" s="20">
        <v>200100</v>
      </c>
      <c r="O3" s="20">
        <v>357000</v>
      </c>
      <c r="P3" s="20">
        <v>288000</v>
      </c>
      <c r="Q3" s="17"/>
      <c r="R3" s="18"/>
      <c r="S3" s="20">
        <v>40</v>
      </c>
      <c r="T3" s="20">
        <v>56.99</v>
      </c>
      <c r="U3" s="20">
        <v>35</v>
      </c>
      <c r="V3" s="20">
        <v>50</v>
      </c>
      <c r="W3" s="20">
        <v>45</v>
      </c>
      <c r="X3" s="21"/>
      <c r="Y3" s="22">
        <v>46.052200851563647</v>
      </c>
    </row>
    <row r="4" spans="1:27" ht="24" customHeight="1" x14ac:dyDescent="0.25">
      <c r="A4" s="15" t="s">
        <v>28</v>
      </c>
      <c r="B4" s="16" t="s">
        <v>26</v>
      </c>
      <c r="C4" s="104">
        <v>16200</v>
      </c>
      <c r="D4" s="104">
        <v>16135</v>
      </c>
      <c r="E4" s="104">
        <v>14220</v>
      </c>
      <c r="F4" s="104">
        <v>15930</v>
      </c>
      <c r="G4" s="104">
        <v>16740</v>
      </c>
      <c r="H4" s="23"/>
      <c r="I4" s="24">
        <v>14680</v>
      </c>
      <c r="J4" s="25">
        <v>-0.1230585424133811</v>
      </c>
      <c r="K4" s="25">
        <v>-7.3524771221205376E-2</v>
      </c>
      <c r="L4" s="26">
        <v>648180</v>
      </c>
      <c r="M4" s="26">
        <v>822480</v>
      </c>
      <c r="N4" s="26">
        <v>639300</v>
      </c>
      <c r="O4" s="26">
        <v>764220</v>
      </c>
      <c r="P4" s="26">
        <v>602220</v>
      </c>
      <c r="Q4" s="23"/>
      <c r="R4" s="24"/>
      <c r="S4" s="26">
        <v>40.01</v>
      </c>
      <c r="T4" s="26">
        <v>50.97</v>
      </c>
      <c r="U4" s="26">
        <v>45</v>
      </c>
      <c r="V4" s="26">
        <v>48</v>
      </c>
      <c r="W4" s="26">
        <v>36</v>
      </c>
      <c r="X4" s="27"/>
      <c r="Y4" s="28">
        <v>43.897039444619757</v>
      </c>
    </row>
    <row r="5" spans="1:27" ht="24" customHeight="1" x14ac:dyDescent="0.25">
      <c r="A5" s="15" t="s">
        <v>29</v>
      </c>
      <c r="B5" s="16" t="s">
        <v>26</v>
      </c>
      <c r="C5" s="104">
        <v>43190</v>
      </c>
      <c r="D5" s="104">
        <v>52390</v>
      </c>
      <c r="E5" s="104">
        <v>37210</v>
      </c>
      <c r="F5" s="104">
        <v>51075</v>
      </c>
      <c r="G5" s="104">
        <v>42750</v>
      </c>
      <c r="H5" s="23"/>
      <c r="I5" s="24">
        <v>48100</v>
      </c>
      <c r="J5" s="25">
        <v>0.12514619883040945</v>
      </c>
      <c r="K5" s="25">
        <v>6.12713191977583E-2</v>
      </c>
      <c r="L5" s="26">
        <v>1857010</v>
      </c>
      <c r="M5" s="26">
        <v>3299360</v>
      </c>
      <c r="N5" s="26">
        <v>1619420</v>
      </c>
      <c r="O5" s="26">
        <v>2553525</v>
      </c>
      <c r="P5" s="26">
        <v>1923550</v>
      </c>
      <c r="Q5" s="23"/>
      <c r="R5" s="24"/>
      <c r="S5" s="26">
        <v>43</v>
      </c>
      <c r="T5" s="26">
        <v>62.98</v>
      </c>
      <c r="U5" s="26">
        <v>43.5</v>
      </c>
      <c r="V5" s="26">
        <v>50</v>
      </c>
      <c r="W5" s="26">
        <v>45</v>
      </c>
      <c r="X5" s="27"/>
      <c r="Y5" s="28">
        <v>49.65614456236348</v>
      </c>
    </row>
    <row r="6" spans="1:27" ht="24" customHeight="1" x14ac:dyDescent="0.25">
      <c r="A6" s="15" t="s">
        <v>30</v>
      </c>
      <c r="B6" s="16" t="s">
        <v>26</v>
      </c>
      <c r="C6" s="104">
        <v>94250</v>
      </c>
      <c r="D6" s="104">
        <v>96230</v>
      </c>
      <c r="E6" s="104">
        <v>74810</v>
      </c>
      <c r="F6" s="104">
        <v>88515</v>
      </c>
      <c r="G6" s="104">
        <v>78820</v>
      </c>
      <c r="H6" s="23"/>
      <c r="I6" s="24">
        <v>85960</v>
      </c>
      <c r="J6" s="25">
        <v>9.0586145648312577E-2</v>
      </c>
      <c r="K6" s="25">
        <v>-6.5299046518347836E-3</v>
      </c>
      <c r="L6" s="26">
        <v>4523550</v>
      </c>
      <c r="M6" s="26">
        <v>5964820</v>
      </c>
      <c r="N6" s="26">
        <v>3091965</v>
      </c>
      <c r="O6" s="26">
        <v>4157565</v>
      </c>
      <c r="P6" s="26">
        <v>3545050</v>
      </c>
      <c r="Q6" s="23"/>
      <c r="R6" s="24"/>
      <c r="S6" s="26">
        <v>48</v>
      </c>
      <c r="T6" s="26">
        <v>61.99</v>
      </c>
      <c r="U6" s="26">
        <v>41.3</v>
      </c>
      <c r="V6" s="26">
        <v>47</v>
      </c>
      <c r="W6" s="26">
        <v>45</v>
      </c>
      <c r="X6" s="27"/>
      <c r="Y6" s="28">
        <v>49.202093498988731</v>
      </c>
    </row>
    <row r="7" spans="1:27" ht="24" customHeight="1" x14ac:dyDescent="0.25">
      <c r="A7" s="15" t="s">
        <v>31</v>
      </c>
      <c r="B7" s="16" t="s">
        <v>26</v>
      </c>
      <c r="C7" s="104">
        <v>9860</v>
      </c>
      <c r="D7" s="104">
        <v>9630</v>
      </c>
      <c r="E7" s="104">
        <v>7700</v>
      </c>
      <c r="F7" s="104">
        <v>9150</v>
      </c>
      <c r="G7" s="104">
        <v>8660</v>
      </c>
      <c r="H7" s="23"/>
      <c r="I7" s="24">
        <v>9740</v>
      </c>
      <c r="J7" s="25">
        <v>0.12471131639722866</v>
      </c>
      <c r="K7" s="25">
        <v>8.2222222222222197E-2</v>
      </c>
      <c r="L7" s="26">
        <v>414000</v>
      </c>
      <c r="M7" s="26">
        <v>500480</v>
      </c>
      <c r="N7" s="26">
        <v>327640</v>
      </c>
      <c r="O7" s="26">
        <v>431264</v>
      </c>
      <c r="P7" s="26">
        <v>398300</v>
      </c>
      <c r="Q7" s="23"/>
      <c r="R7" s="24"/>
      <c r="S7" s="26">
        <v>41.99</v>
      </c>
      <c r="T7" s="26">
        <v>51.97</v>
      </c>
      <c r="U7" s="26">
        <v>42.6</v>
      </c>
      <c r="V7" s="26">
        <v>47.1</v>
      </c>
      <c r="W7" s="26">
        <v>46</v>
      </c>
      <c r="X7" s="27"/>
      <c r="Y7" s="28">
        <v>46.040833333333332</v>
      </c>
    </row>
    <row r="8" spans="1:27" ht="24" customHeight="1" x14ac:dyDescent="0.25">
      <c r="A8" s="15" t="s">
        <v>32</v>
      </c>
      <c r="B8" s="16" t="s">
        <v>26</v>
      </c>
      <c r="C8" s="104">
        <v>6135</v>
      </c>
      <c r="D8" s="104">
        <v>5555</v>
      </c>
      <c r="E8" s="104">
        <v>3170</v>
      </c>
      <c r="F8" s="104">
        <v>5265</v>
      </c>
      <c r="G8" s="104">
        <v>4250</v>
      </c>
      <c r="H8" s="23"/>
      <c r="I8" s="24">
        <v>4990</v>
      </c>
      <c r="J8" s="25">
        <v>0.17411764705882349</v>
      </c>
      <c r="K8" s="25">
        <v>2.3589743589743639E-2</v>
      </c>
      <c r="L8" s="26">
        <v>263675</v>
      </c>
      <c r="M8" s="26">
        <v>383235</v>
      </c>
      <c r="N8" s="26">
        <v>110920</v>
      </c>
      <c r="O8" s="26">
        <v>305290</v>
      </c>
      <c r="P8" s="26">
        <v>191250</v>
      </c>
      <c r="Q8" s="23"/>
      <c r="R8" s="24"/>
      <c r="S8" s="26">
        <v>42.98</v>
      </c>
      <c r="T8" s="26">
        <v>68.989999999999995</v>
      </c>
      <c r="U8" s="26">
        <v>35</v>
      </c>
      <c r="V8" s="26">
        <v>58</v>
      </c>
      <c r="W8" s="26">
        <v>45</v>
      </c>
      <c r="X8" s="27"/>
      <c r="Y8" s="28">
        <v>51.466328205128207</v>
      </c>
    </row>
    <row r="9" spans="1:27" ht="24" customHeight="1" x14ac:dyDescent="0.25">
      <c r="A9" s="15" t="s">
        <v>33</v>
      </c>
      <c r="B9" s="16" t="s">
        <v>26</v>
      </c>
      <c r="C9" s="104">
        <v>38925</v>
      </c>
      <c r="D9" s="104">
        <v>42120</v>
      </c>
      <c r="E9" s="104">
        <v>34980</v>
      </c>
      <c r="F9" s="104">
        <v>43855</v>
      </c>
      <c r="G9" s="104">
        <v>37660</v>
      </c>
      <c r="H9" s="23"/>
      <c r="I9" s="24">
        <v>41260</v>
      </c>
      <c r="J9" s="25">
        <v>9.559214020180562E-2</v>
      </c>
      <c r="K9" s="25">
        <v>4.4345449022982653E-2</v>
      </c>
      <c r="L9" s="26">
        <v>1790515</v>
      </c>
      <c r="M9" s="26">
        <v>2609760</v>
      </c>
      <c r="N9" s="26">
        <v>1713420</v>
      </c>
      <c r="O9" s="26">
        <v>2192590</v>
      </c>
      <c r="P9" s="26">
        <v>1619260</v>
      </c>
      <c r="Q9" s="23"/>
      <c r="R9" s="24"/>
      <c r="S9" s="26">
        <v>46</v>
      </c>
      <c r="T9" s="26">
        <v>61.96</v>
      </c>
      <c r="U9" s="26">
        <v>49</v>
      </c>
      <c r="V9" s="26">
        <v>50</v>
      </c>
      <c r="W9" s="26">
        <v>43</v>
      </c>
      <c r="X9" s="27"/>
      <c r="Y9" s="28">
        <v>50.250355371064082</v>
      </c>
    </row>
    <row r="10" spans="1:27" ht="24" customHeight="1" thickBot="1" x14ac:dyDescent="0.3">
      <c r="A10" s="29" t="s">
        <v>34</v>
      </c>
      <c r="B10" s="30" t="s">
        <v>26</v>
      </c>
      <c r="C10" s="105">
        <v>40760</v>
      </c>
      <c r="D10" s="105">
        <v>41460</v>
      </c>
      <c r="E10" s="105">
        <v>28680</v>
      </c>
      <c r="F10" s="105">
        <v>39825</v>
      </c>
      <c r="G10" s="105">
        <v>32215</v>
      </c>
      <c r="H10" s="31"/>
      <c r="I10" s="32">
        <v>35035</v>
      </c>
      <c r="J10" s="33">
        <v>8.7536861710383329E-2</v>
      </c>
      <c r="K10" s="33">
        <v>-4.2445610582704685E-2</v>
      </c>
      <c r="L10" s="34">
        <v>1997000</v>
      </c>
      <c r="M10" s="34">
        <v>2818000</v>
      </c>
      <c r="N10" s="34">
        <v>1305320</v>
      </c>
      <c r="O10" s="34">
        <v>1911565</v>
      </c>
      <c r="P10" s="34">
        <v>1481855</v>
      </c>
      <c r="Q10" s="31"/>
      <c r="R10" s="32"/>
      <c r="S10" s="34">
        <v>48.99</v>
      </c>
      <c r="T10" s="34">
        <v>67.97</v>
      </c>
      <c r="U10" s="34">
        <v>45.5</v>
      </c>
      <c r="V10" s="34">
        <v>48</v>
      </c>
      <c r="W10" s="34">
        <v>46</v>
      </c>
      <c r="X10" s="35"/>
      <c r="Y10" s="36">
        <v>52.002288181917564</v>
      </c>
    </row>
    <row r="11" spans="1:27" ht="24" customHeight="1" x14ac:dyDescent="0.25">
      <c r="A11" s="15" t="s">
        <v>35</v>
      </c>
      <c r="B11" s="16" t="s">
        <v>26</v>
      </c>
      <c r="C11" s="103">
        <v>5080</v>
      </c>
      <c r="D11" s="103">
        <v>8315</v>
      </c>
      <c r="E11" s="103">
        <v>6730</v>
      </c>
      <c r="F11" s="103">
        <v>8500</v>
      </c>
      <c r="G11" s="103">
        <v>7745</v>
      </c>
      <c r="H11" s="17"/>
      <c r="I11" s="18">
        <v>7400</v>
      </c>
      <c r="J11" s="19">
        <v>-4.4544867656552634E-2</v>
      </c>
      <c r="K11" s="19">
        <v>1.7321968655485298E-2</v>
      </c>
      <c r="L11" s="20">
        <v>213360</v>
      </c>
      <c r="M11" s="20">
        <v>457325</v>
      </c>
      <c r="N11" s="20">
        <v>335600</v>
      </c>
      <c r="O11" s="20">
        <v>398740</v>
      </c>
      <c r="P11" s="20">
        <v>293900</v>
      </c>
      <c r="Q11" s="17"/>
      <c r="R11" s="18"/>
      <c r="S11" s="20">
        <v>42</v>
      </c>
      <c r="T11" s="20">
        <v>55</v>
      </c>
      <c r="U11" s="20">
        <v>49.9</v>
      </c>
      <c r="V11" s="20">
        <v>46.9</v>
      </c>
      <c r="W11" s="20">
        <v>37.9</v>
      </c>
      <c r="X11" s="21"/>
      <c r="Y11" s="22">
        <v>46.706007698652733</v>
      </c>
    </row>
    <row r="12" spans="1:27" ht="24" customHeight="1" x14ac:dyDescent="0.25">
      <c r="A12" s="15" t="s">
        <v>36</v>
      </c>
      <c r="B12" s="16" t="s">
        <v>26</v>
      </c>
      <c r="C12" s="104">
        <v>2115</v>
      </c>
      <c r="D12" s="104">
        <v>2200</v>
      </c>
      <c r="E12" s="104">
        <v>2200</v>
      </c>
      <c r="F12" s="104">
        <v>2450</v>
      </c>
      <c r="G12" s="104">
        <v>2315</v>
      </c>
      <c r="H12" s="23"/>
      <c r="I12" s="24">
        <v>2200</v>
      </c>
      <c r="J12" s="25">
        <v>-4.9676025917926525E-2</v>
      </c>
      <c r="K12" s="25">
        <v>-2.4822695035460973E-2</v>
      </c>
      <c r="L12" s="26">
        <v>78255</v>
      </c>
      <c r="M12" s="26">
        <v>90200</v>
      </c>
      <c r="N12" s="26">
        <v>74800</v>
      </c>
      <c r="O12" s="26">
        <v>100120</v>
      </c>
      <c r="P12" s="26">
        <v>96180</v>
      </c>
      <c r="Q12" s="23"/>
      <c r="R12" s="24"/>
      <c r="S12" s="26">
        <v>37</v>
      </c>
      <c r="T12" s="26">
        <v>41</v>
      </c>
      <c r="U12" s="26">
        <v>34</v>
      </c>
      <c r="V12" s="26">
        <v>40.9</v>
      </c>
      <c r="W12" s="26">
        <v>41.5</v>
      </c>
      <c r="X12" s="27"/>
      <c r="Y12" s="28">
        <v>38.965647163120565</v>
      </c>
    </row>
    <row r="13" spans="1:27" ht="24" customHeight="1" x14ac:dyDescent="0.25">
      <c r="A13" s="15" t="s">
        <v>37</v>
      </c>
      <c r="B13" s="16" t="s">
        <v>26</v>
      </c>
      <c r="C13" s="104">
        <v>2590</v>
      </c>
      <c r="D13" s="104">
        <v>2780</v>
      </c>
      <c r="E13" s="104">
        <v>3930</v>
      </c>
      <c r="F13" s="104">
        <v>3680</v>
      </c>
      <c r="G13" s="104">
        <v>3445</v>
      </c>
      <c r="H13" s="23"/>
      <c r="I13" s="24">
        <v>3350</v>
      </c>
      <c r="J13" s="25">
        <v>-2.7576197387518153E-2</v>
      </c>
      <c r="K13" s="25">
        <v>1.9786910197869156E-2</v>
      </c>
      <c r="L13" s="26">
        <v>90650</v>
      </c>
      <c r="M13" s="26">
        <v>69500</v>
      </c>
      <c r="N13" s="26">
        <v>132960</v>
      </c>
      <c r="O13" s="26">
        <v>117380</v>
      </c>
      <c r="P13" s="26">
        <v>119795</v>
      </c>
      <c r="Q13" s="23"/>
      <c r="R13" s="24"/>
      <c r="S13" s="26">
        <v>35</v>
      </c>
      <c r="T13" s="26">
        <v>25</v>
      </c>
      <c r="U13" s="26">
        <v>33.799999999999997</v>
      </c>
      <c r="V13" s="26">
        <v>31.9</v>
      </c>
      <c r="W13" s="26">
        <v>34.799999999999997</v>
      </c>
      <c r="X13" s="27"/>
      <c r="Y13" s="28">
        <v>32.283835616438353</v>
      </c>
    </row>
    <row r="14" spans="1:27" ht="24" customHeight="1" x14ac:dyDescent="0.25">
      <c r="A14" s="15" t="s">
        <v>38</v>
      </c>
      <c r="B14" s="16" t="s">
        <v>26</v>
      </c>
      <c r="C14" s="104">
        <v>1655</v>
      </c>
      <c r="D14" s="104">
        <v>1865</v>
      </c>
      <c r="E14" s="104">
        <v>1840</v>
      </c>
      <c r="F14" s="104">
        <v>1955</v>
      </c>
      <c r="G14" s="104">
        <v>2145</v>
      </c>
      <c r="H14" s="23"/>
      <c r="I14" s="24">
        <v>2150</v>
      </c>
      <c r="J14" s="25">
        <v>2.3310023310023631E-3</v>
      </c>
      <c r="K14" s="25">
        <v>0.13636363636363646</v>
      </c>
      <c r="L14" s="26">
        <v>77785</v>
      </c>
      <c r="M14" s="26">
        <v>80195</v>
      </c>
      <c r="N14" s="26">
        <v>82600</v>
      </c>
      <c r="O14" s="26">
        <v>85980</v>
      </c>
      <c r="P14" s="26">
        <v>47110</v>
      </c>
      <c r="Q14" s="23"/>
      <c r="R14" s="24"/>
      <c r="S14" s="26">
        <v>47</v>
      </c>
      <c r="T14" s="26">
        <v>43</v>
      </c>
      <c r="U14" s="26">
        <v>44.9</v>
      </c>
      <c r="V14" s="26">
        <v>44</v>
      </c>
      <c r="W14" s="26">
        <v>22</v>
      </c>
      <c r="X14" s="27"/>
      <c r="Y14" s="28">
        <v>39.514376321353069</v>
      </c>
    </row>
    <row r="15" spans="1:27" ht="24" customHeight="1" x14ac:dyDescent="0.25">
      <c r="A15" s="15" t="s">
        <v>39</v>
      </c>
      <c r="B15" s="16" t="s">
        <v>26</v>
      </c>
      <c r="C15" s="106">
        <v>145</v>
      </c>
      <c r="D15" s="106">
        <v>225</v>
      </c>
      <c r="E15" s="106">
        <v>205</v>
      </c>
      <c r="F15" s="106">
        <v>240</v>
      </c>
      <c r="G15" s="106">
        <v>300</v>
      </c>
      <c r="H15" s="37"/>
      <c r="I15" s="38">
        <v>305</v>
      </c>
      <c r="J15" s="39">
        <v>1.6666666666666607E-2</v>
      </c>
      <c r="K15" s="39">
        <v>0.36771300448430488</v>
      </c>
      <c r="L15" s="40">
        <v>5075</v>
      </c>
      <c r="M15" s="115">
        <v>7875</v>
      </c>
      <c r="N15" s="115">
        <v>6135</v>
      </c>
      <c r="O15" s="115">
        <v>8140</v>
      </c>
      <c r="P15" s="115">
        <v>13485</v>
      </c>
      <c r="Q15" s="41"/>
      <c r="R15" s="42"/>
      <c r="S15" s="43">
        <v>35</v>
      </c>
      <c r="T15" s="43">
        <v>35</v>
      </c>
      <c r="U15" s="43">
        <v>29.9</v>
      </c>
      <c r="V15" s="43">
        <v>33.9</v>
      </c>
      <c r="W15" s="43">
        <v>45</v>
      </c>
      <c r="X15" s="44"/>
      <c r="Y15" s="45">
        <v>36.516143497757845</v>
      </c>
    </row>
    <row r="16" spans="1:27" ht="26.25" customHeight="1" thickBot="1" x14ac:dyDescent="0.3">
      <c r="A16" s="46" t="s">
        <v>40</v>
      </c>
      <c r="B16" s="47" t="s">
        <v>26</v>
      </c>
      <c r="C16" s="107">
        <v>11585</v>
      </c>
      <c r="D16" s="108">
        <v>15385</v>
      </c>
      <c r="E16" s="108">
        <v>14905</v>
      </c>
      <c r="F16" s="109">
        <v>16825</v>
      </c>
      <c r="G16" s="109">
        <v>15950</v>
      </c>
      <c r="H16" s="48"/>
      <c r="I16" s="100">
        <v>15405</v>
      </c>
      <c r="J16" s="49">
        <v>-3.4169278996865171E-2</v>
      </c>
      <c r="K16" s="49">
        <v>3.1815137307434682E-2</v>
      </c>
      <c r="L16" s="100">
        <v>465125</v>
      </c>
      <c r="M16" s="100">
        <v>705095</v>
      </c>
      <c r="N16" s="100">
        <v>632095</v>
      </c>
      <c r="O16" s="100">
        <v>710360</v>
      </c>
      <c r="P16" s="100">
        <v>570470</v>
      </c>
      <c r="Q16" s="48"/>
      <c r="R16" s="48"/>
      <c r="S16" s="50">
        <v>40.15</v>
      </c>
      <c r="T16" s="50">
        <v>45.83</v>
      </c>
      <c r="U16" s="50">
        <v>42.4</v>
      </c>
      <c r="V16" s="50">
        <v>42.2</v>
      </c>
      <c r="W16" s="50">
        <v>35.799999999999997</v>
      </c>
      <c r="X16" s="51"/>
      <c r="Y16" s="52">
        <v>41.302468854655054</v>
      </c>
      <c r="Z16" s="13"/>
      <c r="AA16" s="13"/>
    </row>
    <row r="17" spans="1:27" ht="24.75" customHeight="1" thickTop="1" thickBot="1" x14ac:dyDescent="0.3">
      <c r="A17" s="53" t="s">
        <v>41</v>
      </c>
      <c r="B17" s="54" t="s">
        <v>26</v>
      </c>
      <c r="C17" s="110">
        <v>267965</v>
      </c>
      <c r="D17" s="111">
        <v>286635</v>
      </c>
      <c r="E17" s="111">
        <v>221400</v>
      </c>
      <c r="F17" s="112">
        <v>277580</v>
      </c>
      <c r="G17" s="112">
        <f>SUM(G3:G15)</f>
        <v>243445</v>
      </c>
      <c r="H17" s="55">
        <v>0.05</v>
      </c>
      <c r="I17" s="101">
        <v>262380</v>
      </c>
      <c r="J17" s="55">
        <v>7.7779375218221869E-2</v>
      </c>
      <c r="K17" s="55">
        <v>-0.2</v>
      </c>
      <c r="L17" s="101">
        <v>12241455</v>
      </c>
      <c r="M17" s="101">
        <v>17543770</v>
      </c>
      <c r="N17" s="101">
        <v>9640180</v>
      </c>
      <c r="O17" s="101">
        <v>13383379</v>
      </c>
      <c r="P17" s="101">
        <v>10619955</v>
      </c>
      <c r="Q17" s="55">
        <v>0.03</v>
      </c>
      <c r="R17" s="56"/>
      <c r="S17" s="57">
        <v>45.68</v>
      </c>
      <c r="T17" s="57">
        <v>61.21</v>
      </c>
      <c r="U17" s="57">
        <v>43.54</v>
      </c>
      <c r="V17" s="57">
        <v>48.21</v>
      </c>
      <c r="W17" s="57">
        <v>43.62</v>
      </c>
      <c r="X17" s="58"/>
      <c r="Y17" s="59">
        <v>48.901546423546186</v>
      </c>
    </row>
    <row r="18" spans="1:27" ht="25.5" customHeight="1" thickTop="1" x14ac:dyDescent="0.25">
      <c r="A18" s="8" t="s">
        <v>25</v>
      </c>
      <c r="B18" s="9" t="s">
        <v>42</v>
      </c>
      <c r="C18" s="102">
        <v>86725</v>
      </c>
      <c r="D18" s="102">
        <v>51160</v>
      </c>
      <c r="E18" s="102">
        <v>50575</v>
      </c>
      <c r="F18" s="102">
        <v>57512</v>
      </c>
      <c r="G18" s="102">
        <v>51055</v>
      </c>
      <c r="H18" s="10"/>
      <c r="I18" s="10">
        <v>49865</v>
      </c>
      <c r="J18" s="11">
        <v>-2.3308197042405276E-2</v>
      </c>
      <c r="K18" s="11">
        <v>-0.16059819477690584</v>
      </c>
      <c r="L18" s="10">
        <v>3471115</v>
      </c>
      <c r="M18" s="10">
        <v>3210390</v>
      </c>
      <c r="N18" s="10">
        <v>2361320</v>
      </c>
      <c r="O18" s="10">
        <v>2856206</v>
      </c>
      <c r="P18" s="10">
        <v>2309020</v>
      </c>
      <c r="Q18" s="10"/>
      <c r="R18" s="10"/>
      <c r="S18" s="10">
        <v>40.020000000000003</v>
      </c>
      <c r="T18" s="10">
        <v>62.75</v>
      </c>
      <c r="U18" s="10">
        <v>46.7</v>
      </c>
      <c r="V18" s="10">
        <v>49.7</v>
      </c>
      <c r="W18" s="10">
        <v>45.2</v>
      </c>
      <c r="X18" s="10"/>
      <c r="Y18" s="12">
        <v>47.837096964249042</v>
      </c>
      <c r="Z18" s="13"/>
      <c r="AA18" s="13"/>
    </row>
    <row r="19" spans="1:27" ht="24" customHeight="1" x14ac:dyDescent="0.25">
      <c r="A19" s="15" t="s">
        <v>27</v>
      </c>
      <c r="B19" s="16" t="s">
        <v>42</v>
      </c>
      <c r="C19" s="103">
        <v>3470</v>
      </c>
      <c r="D19" s="103">
        <v>1720</v>
      </c>
      <c r="E19" s="103">
        <v>1610</v>
      </c>
      <c r="F19" s="103">
        <v>1710</v>
      </c>
      <c r="G19" s="103">
        <v>1650</v>
      </c>
      <c r="H19" s="17"/>
      <c r="I19" s="18">
        <v>1740</v>
      </c>
      <c r="J19" s="19">
        <v>5.4545454545454453E-2</v>
      </c>
      <c r="K19" s="19">
        <v>-0.14370078740157477</v>
      </c>
      <c r="L19" s="20">
        <v>135250</v>
      </c>
      <c r="M19" s="20">
        <v>96220</v>
      </c>
      <c r="N19" s="20">
        <v>63950</v>
      </c>
      <c r="O19" s="20">
        <v>83790</v>
      </c>
      <c r="P19" s="20">
        <v>77550</v>
      </c>
      <c r="Q19" s="17"/>
      <c r="R19" s="18"/>
      <c r="S19" s="20">
        <v>38.979999999999997</v>
      </c>
      <c r="T19" s="20">
        <v>55.94</v>
      </c>
      <c r="U19" s="20">
        <v>39.700000000000003</v>
      </c>
      <c r="V19" s="20">
        <v>49</v>
      </c>
      <c r="W19" s="20">
        <v>47</v>
      </c>
      <c r="X19" s="21"/>
      <c r="Y19" s="22">
        <v>44.954173228346455</v>
      </c>
    </row>
    <row r="20" spans="1:27" ht="24" customHeight="1" x14ac:dyDescent="0.25">
      <c r="A20" s="15" t="s">
        <v>28</v>
      </c>
      <c r="B20" s="16" t="s">
        <v>42</v>
      </c>
      <c r="C20" s="104">
        <v>550</v>
      </c>
      <c r="D20" s="104">
        <v>540</v>
      </c>
      <c r="E20" s="104">
        <v>400</v>
      </c>
      <c r="F20" s="104">
        <v>545</v>
      </c>
      <c r="G20" s="104">
        <v>550</v>
      </c>
      <c r="H20" s="23"/>
      <c r="I20" s="24">
        <v>480</v>
      </c>
      <c r="J20" s="25">
        <v>-0.12727272727272732</v>
      </c>
      <c r="K20" s="25">
        <v>-7.1566731141199269E-2</v>
      </c>
      <c r="L20" s="26">
        <v>21830</v>
      </c>
      <c r="M20" s="26">
        <v>27150</v>
      </c>
      <c r="N20" s="26">
        <v>17730</v>
      </c>
      <c r="O20" s="26">
        <v>23985</v>
      </c>
      <c r="P20" s="26">
        <v>16220</v>
      </c>
      <c r="Q20" s="23"/>
      <c r="R20" s="24"/>
      <c r="S20" s="26">
        <v>39.69</v>
      </c>
      <c r="T20" s="26">
        <v>50.28</v>
      </c>
      <c r="U20" s="26">
        <v>44.3</v>
      </c>
      <c r="V20" s="26">
        <v>44</v>
      </c>
      <c r="W20" s="26">
        <v>29.5</v>
      </c>
      <c r="X20" s="27"/>
      <c r="Y20" s="28">
        <v>41.356170212765953</v>
      </c>
    </row>
    <row r="21" spans="1:27" ht="24" customHeight="1" x14ac:dyDescent="0.25">
      <c r="A21" s="15" t="s">
        <v>29</v>
      </c>
      <c r="B21" s="16" t="s">
        <v>42</v>
      </c>
      <c r="C21" s="104">
        <v>47350</v>
      </c>
      <c r="D21" s="104">
        <v>31410</v>
      </c>
      <c r="E21" s="104">
        <v>30820</v>
      </c>
      <c r="F21" s="104">
        <v>33120</v>
      </c>
      <c r="G21" s="104">
        <v>28600</v>
      </c>
      <c r="H21" s="23"/>
      <c r="I21" s="24">
        <v>27200</v>
      </c>
      <c r="J21" s="25">
        <v>-4.8951048951048959E-2</v>
      </c>
      <c r="K21" s="25">
        <v>-0.20607122008172796</v>
      </c>
      <c r="L21" s="26">
        <v>1894000</v>
      </c>
      <c r="M21" s="26">
        <v>1947330</v>
      </c>
      <c r="N21" s="26">
        <v>1495760</v>
      </c>
      <c r="O21" s="26">
        <v>1655640</v>
      </c>
      <c r="P21" s="26">
        <v>1286400</v>
      </c>
      <c r="Q21" s="23"/>
      <c r="R21" s="24"/>
      <c r="S21" s="26">
        <v>40</v>
      </c>
      <c r="T21" s="26">
        <v>62</v>
      </c>
      <c r="U21" s="26">
        <v>48.5</v>
      </c>
      <c r="V21" s="26">
        <v>50</v>
      </c>
      <c r="W21" s="26">
        <v>45</v>
      </c>
      <c r="X21" s="27"/>
      <c r="Y21" s="28">
        <v>48.331523642732051</v>
      </c>
    </row>
    <row r="22" spans="1:27" ht="24" customHeight="1" x14ac:dyDescent="0.25">
      <c r="A22" s="15" t="s">
        <v>30</v>
      </c>
      <c r="B22" s="16" t="s">
        <v>42</v>
      </c>
      <c r="C22" s="104">
        <v>17925</v>
      </c>
      <c r="D22" s="104">
        <v>8210</v>
      </c>
      <c r="E22" s="104">
        <v>8890</v>
      </c>
      <c r="F22" s="104">
        <v>11310</v>
      </c>
      <c r="G22" s="104">
        <v>11260</v>
      </c>
      <c r="H22" s="23"/>
      <c r="I22" s="24">
        <v>11260</v>
      </c>
      <c r="J22" s="25">
        <v>0</v>
      </c>
      <c r="K22" s="25">
        <v>-2.2484590676273952E-2</v>
      </c>
      <c r="L22" s="26">
        <v>698935</v>
      </c>
      <c r="M22" s="26">
        <v>565990</v>
      </c>
      <c r="N22" s="26">
        <v>433140</v>
      </c>
      <c r="O22" s="26">
        <v>576410</v>
      </c>
      <c r="P22" s="26">
        <v>528420</v>
      </c>
      <c r="Q22" s="23"/>
      <c r="R22" s="24"/>
      <c r="S22" s="26">
        <v>38.99</v>
      </c>
      <c r="T22" s="26">
        <v>68.94</v>
      </c>
      <c r="U22" s="26">
        <v>48.7</v>
      </c>
      <c r="V22" s="26">
        <v>51</v>
      </c>
      <c r="W22" s="26">
        <v>46.9</v>
      </c>
      <c r="X22" s="27"/>
      <c r="Y22" s="28">
        <v>48.662907370431462</v>
      </c>
    </row>
    <row r="23" spans="1:27" ht="24" customHeight="1" x14ac:dyDescent="0.25">
      <c r="A23" s="15" t="s">
        <v>31</v>
      </c>
      <c r="B23" s="16" t="s">
        <v>42</v>
      </c>
      <c r="C23" s="104">
        <v>270</v>
      </c>
      <c r="D23" s="104">
        <v>110</v>
      </c>
      <c r="E23" s="104">
        <v>90</v>
      </c>
      <c r="F23" s="104">
        <v>130</v>
      </c>
      <c r="G23" s="104">
        <v>100</v>
      </c>
      <c r="H23" s="23"/>
      <c r="I23" s="24">
        <v>110</v>
      </c>
      <c r="J23" s="25">
        <v>0.10000000000000009</v>
      </c>
      <c r="K23" s="25">
        <v>-0.2142857142857143</v>
      </c>
      <c r="L23" s="26">
        <v>10800</v>
      </c>
      <c r="M23" s="26">
        <v>5500</v>
      </c>
      <c r="N23" s="26">
        <v>2650</v>
      </c>
      <c r="O23" s="26">
        <v>5740</v>
      </c>
      <c r="P23" s="26">
        <v>4200</v>
      </c>
      <c r="Q23" s="23"/>
      <c r="R23" s="24"/>
      <c r="S23" s="26">
        <v>40</v>
      </c>
      <c r="T23" s="26">
        <v>50</v>
      </c>
      <c r="U23" s="26">
        <v>29.4</v>
      </c>
      <c r="V23" s="26">
        <v>44.2</v>
      </c>
      <c r="W23" s="26">
        <v>42</v>
      </c>
      <c r="X23" s="27"/>
      <c r="Y23" s="28">
        <v>41.274285714285718</v>
      </c>
    </row>
    <row r="24" spans="1:27" ht="24" customHeight="1" x14ac:dyDescent="0.25">
      <c r="A24" s="15" t="s">
        <v>32</v>
      </c>
      <c r="B24" s="16" t="s">
        <v>42</v>
      </c>
      <c r="C24" s="104">
        <v>70</v>
      </c>
      <c r="D24" s="104">
        <v>30</v>
      </c>
      <c r="E24" s="104">
        <v>30</v>
      </c>
      <c r="F24" s="104">
        <v>35</v>
      </c>
      <c r="G24" s="104">
        <v>30</v>
      </c>
      <c r="H24" s="23"/>
      <c r="I24" s="24">
        <v>40</v>
      </c>
      <c r="J24" s="25">
        <v>0.33333333333333326</v>
      </c>
      <c r="K24" s="25">
        <v>2.564102564102555E-2</v>
      </c>
      <c r="L24" s="26">
        <v>3010</v>
      </c>
      <c r="M24" s="26">
        <v>1950</v>
      </c>
      <c r="N24" s="26">
        <v>1170</v>
      </c>
      <c r="O24" s="26">
        <v>1680</v>
      </c>
      <c r="P24" s="26">
        <v>1500</v>
      </c>
      <c r="Q24" s="23"/>
      <c r="R24" s="24"/>
      <c r="S24" s="26">
        <v>43</v>
      </c>
      <c r="T24" s="26">
        <v>65</v>
      </c>
      <c r="U24" s="26">
        <v>39</v>
      </c>
      <c r="V24" s="26">
        <v>48</v>
      </c>
      <c r="W24" s="26">
        <v>50</v>
      </c>
      <c r="X24" s="27"/>
      <c r="Y24" s="28">
        <v>47.743589743589745</v>
      </c>
    </row>
    <row r="25" spans="1:27" ht="24" customHeight="1" x14ac:dyDescent="0.25">
      <c r="A25" s="15" t="s">
        <v>33</v>
      </c>
      <c r="B25" s="16" t="s">
        <v>42</v>
      </c>
      <c r="C25" s="104">
        <v>13780</v>
      </c>
      <c r="D25" s="104">
        <v>7530</v>
      </c>
      <c r="E25" s="104">
        <v>7490</v>
      </c>
      <c r="F25" s="104">
        <v>8687</v>
      </c>
      <c r="G25" s="104">
        <v>7365</v>
      </c>
      <c r="H25" s="23"/>
      <c r="I25" s="24">
        <v>7445</v>
      </c>
      <c r="J25" s="25">
        <v>1.0862186014935604E-2</v>
      </c>
      <c r="K25" s="25">
        <v>-0.1700481583875858</v>
      </c>
      <c r="L25" s="26">
        <v>564960</v>
      </c>
      <c r="M25" s="26">
        <v>459220</v>
      </c>
      <c r="N25" s="26">
        <v>298400</v>
      </c>
      <c r="O25" s="26">
        <v>416316</v>
      </c>
      <c r="P25" s="26">
        <v>328730</v>
      </c>
      <c r="Q25" s="23"/>
      <c r="R25" s="24"/>
      <c r="S25" s="26">
        <v>41</v>
      </c>
      <c r="T25" s="26">
        <v>60.99</v>
      </c>
      <c r="U25" s="26">
        <v>39.799999999999997</v>
      </c>
      <c r="V25" s="26">
        <v>47.9</v>
      </c>
      <c r="W25" s="26">
        <v>44.6</v>
      </c>
      <c r="X25" s="27"/>
      <c r="Y25" s="28">
        <v>46.083184696334612</v>
      </c>
    </row>
    <row r="26" spans="1:27" ht="24" customHeight="1" thickBot="1" x14ac:dyDescent="0.3">
      <c r="A26" s="29" t="s">
        <v>34</v>
      </c>
      <c r="B26" s="30" t="s">
        <v>42</v>
      </c>
      <c r="C26" s="105">
        <v>3310</v>
      </c>
      <c r="D26" s="105">
        <v>1610</v>
      </c>
      <c r="E26" s="105">
        <v>1245</v>
      </c>
      <c r="F26" s="105">
        <v>1975</v>
      </c>
      <c r="G26" s="105">
        <v>1500</v>
      </c>
      <c r="H26" s="31"/>
      <c r="I26" s="32">
        <v>1590</v>
      </c>
      <c r="J26" s="33">
        <v>6.0000000000000053E-2</v>
      </c>
      <c r="K26" s="33">
        <v>-0.17531120331950212</v>
      </c>
      <c r="L26" s="34">
        <v>142330</v>
      </c>
      <c r="M26" s="34">
        <v>107030</v>
      </c>
      <c r="N26" s="34">
        <v>48520</v>
      </c>
      <c r="O26" s="34">
        <v>92645</v>
      </c>
      <c r="P26" s="34">
        <v>66000</v>
      </c>
      <c r="Q26" s="31"/>
      <c r="R26" s="32"/>
      <c r="S26" s="34">
        <v>43</v>
      </c>
      <c r="T26" s="34">
        <v>66.48</v>
      </c>
      <c r="U26" s="34">
        <v>39</v>
      </c>
      <c r="V26" s="34">
        <v>46.9</v>
      </c>
      <c r="W26" s="34">
        <v>44</v>
      </c>
      <c r="X26" s="35"/>
      <c r="Y26" s="36">
        <v>47.359470954356844</v>
      </c>
    </row>
    <row r="27" spans="1:27" ht="24" customHeight="1" x14ac:dyDescent="0.25">
      <c r="A27" s="15" t="s">
        <v>35</v>
      </c>
      <c r="B27" s="16" t="s">
        <v>42</v>
      </c>
      <c r="C27" s="103">
        <v>29885</v>
      </c>
      <c r="D27" s="103">
        <v>22220</v>
      </c>
      <c r="E27" s="103">
        <v>21500</v>
      </c>
      <c r="F27" s="103">
        <v>22050</v>
      </c>
      <c r="G27" s="103">
        <v>20005</v>
      </c>
      <c r="H27" s="17"/>
      <c r="I27" s="18">
        <v>19000</v>
      </c>
      <c r="J27" s="19">
        <v>-5.0237440639840036E-2</v>
      </c>
      <c r="K27" s="19">
        <v>-0.17862701020231708</v>
      </c>
      <c r="L27" s="20">
        <v>1075860</v>
      </c>
      <c r="M27" s="20">
        <v>1155440</v>
      </c>
      <c r="N27" s="20">
        <v>867860</v>
      </c>
      <c r="O27" s="20">
        <v>879975</v>
      </c>
      <c r="P27" s="20">
        <v>738520</v>
      </c>
      <c r="Q27" s="17"/>
      <c r="R27" s="18"/>
      <c r="S27" s="20">
        <v>36</v>
      </c>
      <c r="T27" s="20">
        <v>52</v>
      </c>
      <c r="U27" s="20">
        <v>40.4</v>
      </c>
      <c r="V27" s="20">
        <v>39.9</v>
      </c>
      <c r="W27" s="20">
        <v>36.9</v>
      </c>
      <c r="X27" s="21"/>
      <c r="Y27" s="22">
        <v>40.790934636002078</v>
      </c>
    </row>
    <row r="28" spans="1:27" ht="24" customHeight="1" x14ac:dyDescent="0.25">
      <c r="A28" s="15" t="s">
        <v>36</v>
      </c>
      <c r="B28" s="16" t="s">
        <v>42</v>
      </c>
      <c r="C28" s="104">
        <v>12270</v>
      </c>
      <c r="D28" s="104">
        <v>7525</v>
      </c>
      <c r="E28" s="104">
        <v>7090</v>
      </c>
      <c r="F28" s="104">
        <v>9400</v>
      </c>
      <c r="G28" s="104">
        <v>8555</v>
      </c>
      <c r="H28" s="23"/>
      <c r="I28" s="24">
        <v>8200</v>
      </c>
      <c r="J28" s="25">
        <v>-4.1496201052016346E-2</v>
      </c>
      <c r="K28" s="25">
        <v>-8.563782337198933E-2</v>
      </c>
      <c r="L28" s="26">
        <v>404910</v>
      </c>
      <c r="M28" s="26">
        <v>278425</v>
      </c>
      <c r="N28" s="26">
        <v>308990</v>
      </c>
      <c r="O28" s="26">
        <v>402850</v>
      </c>
      <c r="P28" s="26">
        <v>341585</v>
      </c>
      <c r="Q28" s="23"/>
      <c r="R28" s="24"/>
      <c r="S28" s="26">
        <v>33</v>
      </c>
      <c r="T28" s="26">
        <v>37</v>
      </c>
      <c r="U28" s="26">
        <v>43.6</v>
      </c>
      <c r="V28" s="26">
        <v>42.9</v>
      </c>
      <c r="W28" s="26">
        <v>39.9</v>
      </c>
      <c r="X28" s="27"/>
      <c r="Y28" s="28">
        <v>38.739150312221234</v>
      </c>
    </row>
    <row r="29" spans="1:27" ht="24" customHeight="1" x14ac:dyDescent="0.25">
      <c r="A29" s="15" t="s">
        <v>37</v>
      </c>
      <c r="B29" s="16" t="s">
        <v>42</v>
      </c>
      <c r="C29" s="104">
        <v>9545</v>
      </c>
      <c r="D29" s="104">
        <v>6315</v>
      </c>
      <c r="E29" s="104">
        <v>5660</v>
      </c>
      <c r="F29" s="104">
        <v>6200</v>
      </c>
      <c r="G29" s="104">
        <v>5420</v>
      </c>
      <c r="H29" s="23"/>
      <c r="I29" s="24">
        <v>5200</v>
      </c>
      <c r="J29" s="25">
        <v>-4.0590405904059046E-2</v>
      </c>
      <c r="K29" s="25">
        <v>-0.21544960772480382</v>
      </c>
      <c r="L29" s="26">
        <v>286350</v>
      </c>
      <c r="M29" s="26">
        <v>176820</v>
      </c>
      <c r="N29" s="26">
        <v>197490</v>
      </c>
      <c r="O29" s="26">
        <v>186000</v>
      </c>
      <c r="P29" s="26">
        <v>173230</v>
      </c>
      <c r="Q29" s="23"/>
      <c r="R29" s="24"/>
      <c r="S29" s="26">
        <v>30</v>
      </c>
      <c r="T29" s="26">
        <v>28</v>
      </c>
      <c r="U29" s="26">
        <v>34.9</v>
      </c>
      <c r="V29" s="26">
        <v>30</v>
      </c>
      <c r="W29" s="26">
        <v>32</v>
      </c>
      <c r="X29" s="27"/>
      <c r="Y29" s="28">
        <v>30.782860591430296</v>
      </c>
    </row>
    <row r="30" spans="1:27" ht="24" customHeight="1" x14ac:dyDescent="0.25">
      <c r="A30" s="15" t="s">
        <v>38</v>
      </c>
      <c r="B30" s="16" t="s">
        <v>42</v>
      </c>
      <c r="C30" s="104">
        <v>115</v>
      </c>
      <c r="D30" s="104">
        <v>40</v>
      </c>
      <c r="E30" s="104">
        <v>60</v>
      </c>
      <c r="F30" s="104">
        <v>65</v>
      </c>
      <c r="G30" s="104">
        <v>60</v>
      </c>
      <c r="H30" s="23"/>
      <c r="I30" s="24">
        <v>70</v>
      </c>
      <c r="J30" s="25">
        <v>0.16666666666666674</v>
      </c>
      <c r="K30" s="25">
        <v>2.9411764705882248E-2</v>
      </c>
      <c r="L30" s="26">
        <v>3680</v>
      </c>
      <c r="M30" s="26">
        <v>1400</v>
      </c>
      <c r="N30" s="26">
        <v>2100</v>
      </c>
      <c r="O30" s="26">
        <v>2210</v>
      </c>
      <c r="P30" s="26">
        <v>1080</v>
      </c>
      <c r="Q30" s="23"/>
      <c r="R30" s="24"/>
      <c r="S30" s="26">
        <v>32</v>
      </c>
      <c r="T30" s="26">
        <v>35</v>
      </c>
      <c r="U30" s="26">
        <v>35</v>
      </c>
      <c r="V30" s="26">
        <v>34</v>
      </c>
      <c r="W30" s="26">
        <v>18</v>
      </c>
      <c r="X30" s="27"/>
      <c r="Y30" s="28">
        <v>30.794117647058822</v>
      </c>
    </row>
    <row r="31" spans="1:27" ht="24" customHeight="1" x14ac:dyDescent="0.25">
      <c r="A31" s="15" t="s">
        <v>39</v>
      </c>
      <c r="B31" s="16" t="s">
        <v>42</v>
      </c>
      <c r="C31" s="106">
        <v>450</v>
      </c>
      <c r="D31" s="106">
        <v>310</v>
      </c>
      <c r="E31" s="106">
        <v>330</v>
      </c>
      <c r="F31" s="106">
        <v>295</v>
      </c>
      <c r="G31" s="106">
        <v>265</v>
      </c>
      <c r="H31" s="37"/>
      <c r="I31" s="38">
        <v>250</v>
      </c>
      <c r="J31" s="39">
        <v>-5.6603773584905648E-2</v>
      </c>
      <c r="K31" s="39">
        <v>-0.24242424242424243</v>
      </c>
      <c r="L31" s="40">
        <v>18000</v>
      </c>
      <c r="M31" s="115">
        <v>16740</v>
      </c>
      <c r="N31" s="115">
        <v>12670</v>
      </c>
      <c r="O31" s="115">
        <v>8555</v>
      </c>
      <c r="P31" s="115">
        <v>11395</v>
      </c>
      <c r="Q31" s="41"/>
      <c r="R31" s="42"/>
      <c r="S31" s="43">
        <v>40</v>
      </c>
      <c r="T31" s="43">
        <v>54</v>
      </c>
      <c r="U31" s="43">
        <v>38.4</v>
      </c>
      <c r="V31" s="43">
        <v>29</v>
      </c>
      <c r="W31" s="43">
        <v>43</v>
      </c>
      <c r="X31" s="44"/>
      <c r="Y31" s="45">
        <v>40.825454545454548</v>
      </c>
    </row>
    <row r="32" spans="1:27" ht="29.25" customHeight="1" thickBot="1" x14ac:dyDescent="0.3">
      <c r="A32" s="46" t="s">
        <v>40</v>
      </c>
      <c r="B32" s="47" t="s">
        <v>42</v>
      </c>
      <c r="C32" s="107">
        <v>52265</v>
      </c>
      <c r="D32" s="108">
        <v>36410</v>
      </c>
      <c r="E32" s="108">
        <v>34640</v>
      </c>
      <c r="F32" s="109">
        <v>38010</v>
      </c>
      <c r="G32" s="109">
        <v>34305</v>
      </c>
      <c r="H32" s="48"/>
      <c r="I32" s="100">
        <v>32720</v>
      </c>
      <c r="J32" s="49">
        <v>-4.6203177379390725E-2</v>
      </c>
      <c r="K32" s="49">
        <v>-0.16372744466595102</v>
      </c>
      <c r="L32" s="100">
        <v>1788800</v>
      </c>
      <c r="M32" s="100">
        <v>1628825</v>
      </c>
      <c r="N32" s="100">
        <v>1389110</v>
      </c>
      <c r="O32" s="100">
        <v>1479590</v>
      </c>
      <c r="P32" s="100">
        <v>1265810</v>
      </c>
      <c r="Q32" s="48"/>
      <c r="R32" s="48"/>
      <c r="S32" s="50">
        <v>34.229999999999997</v>
      </c>
      <c r="T32" s="50">
        <v>44.74</v>
      </c>
      <c r="U32" s="50">
        <v>40.1</v>
      </c>
      <c r="V32" s="50">
        <v>38.9</v>
      </c>
      <c r="W32" s="50">
        <v>36.9</v>
      </c>
      <c r="X32" s="51"/>
      <c r="Y32" s="52">
        <v>38.601042018095384</v>
      </c>
      <c r="Z32" s="13"/>
      <c r="AA32" s="13"/>
    </row>
    <row r="33" spans="1:27" ht="26.25" customHeight="1" thickTop="1" thickBot="1" x14ac:dyDescent="0.3">
      <c r="A33" s="53" t="s">
        <v>41</v>
      </c>
      <c r="B33" s="54" t="s">
        <v>42</v>
      </c>
      <c r="C33" s="110">
        <v>138990</v>
      </c>
      <c r="D33" s="111">
        <v>87570</v>
      </c>
      <c r="E33" s="111">
        <v>85215</v>
      </c>
      <c r="F33" s="112">
        <v>95522</v>
      </c>
      <c r="G33" s="112">
        <v>85360</v>
      </c>
      <c r="H33" s="55">
        <v>0.34</v>
      </c>
      <c r="I33" s="101">
        <v>82585</v>
      </c>
      <c r="J33" s="55">
        <v>-3.2509372071227727E-2</v>
      </c>
      <c r="K33" s="55">
        <v>-0.16184079389920369</v>
      </c>
      <c r="L33" s="101">
        <v>5259915</v>
      </c>
      <c r="M33" s="101">
        <v>4839215</v>
      </c>
      <c r="N33" s="101">
        <v>3750430</v>
      </c>
      <c r="O33" s="101">
        <v>4335796</v>
      </c>
      <c r="P33" s="101">
        <v>3574830</v>
      </c>
      <c r="Q33" s="55">
        <v>0.27</v>
      </c>
      <c r="R33" s="56"/>
      <c r="S33" s="57">
        <v>37.840000000000003</v>
      </c>
      <c r="T33" s="57">
        <v>55.26</v>
      </c>
      <c r="U33" s="57">
        <v>44.01</v>
      </c>
      <c r="V33" s="57">
        <v>45.39</v>
      </c>
      <c r="W33" s="57">
        <v>41.88</v>
      </c>
      <c r="X33" s="58"/>
      <c r="Y33" s="59">
        <v>44.167508692660412</v>
      </c>
    </row>
    <row r="34" spans="1:27" ht="32.25" customHeight="1" thickTop="1" x14ac:dyDescent="0.25">
      <c r="A34" s="8" t="s">
        <v>25</v>
      </c>
      <c r="B34" s="9" t="s">
        <v>43</v>
      </c>
      <c r="C34" s="102">
        <v>1490</v>
      </c>
      <c r="D34" s="102">
        <v>1640</v>
      </c>
      <c r="E34" s="102">
        <v>1535</v>
      </c>
      <c r="F34" s="102">
        <v>2123</v>
      </c>
      <c r="G34" s="102">
        <v>2210</v>
      </c>
      <c r="H34" s="10"/>
      <c r="I34" s="10">
        <v>1669.98</v>
      </c>
      <c r="J34" s="11">
        <v>-0.24435294117647055</v>
      </c>
      <c r="K34" s="11">
        <v>-7.2027117137141494E-2</v>
      </c>
      <c r="L34" s="10">
        <v>56260</v>
      </c>
      <c r="M34" s="10">
        <v>65365</v>
      </c>
      <c r="N34" s="10">
        <v>56435</v>
      </c>
      <c r="O34" s="10">
        <v>83232</v>
      </c>
      <c r="P34" s="10">
        <v>63310</v>
      </c>
      <c r="Q34" s="10"/>
      <c r="R34" s="10"/>
      <c r="S34" s="10">
        <v>37.76</v>
      </c>
      <c r="T34" s="10">
        <v>39.86</v>
      </c>
      <c r="U34" s="10">
        <v>36.799999999999997</v>
      </c>
      <c r="V34" s="10">
        <v>39.200000000000003</v>
      </c>
      <c r="W34" s="10">
        <v>28.6</v>
      </c>
      <c r="X34" s="10"/>
      <c r="Y34" s="12">
        <v>36.068948655256726</v>
      </c>
      <c r="Z34" s="60"/>
      <c r="AA34" s="13"/>
    </row>
    <row r="35" spans="1:27" ht="21.75" customHeight="1" x14ac:dyDescent="0.25">
      <c r="A35" s="15" t="s">
        <v>27</v>
      </c>
      <c r="B35" s="16" t="s">
        <v>43</v>
      </c>
      <c r="C35" s="103">
        <v>20</v>
      </c>
      <c r="D35" s="103">
        <v>30</v>
      </c>
      <c r="E35" s="103">
        <v>20</v>
      </c>
      <c r="F35" s="103">
        <v>20</v>
      </c>
      <c r="G35" s="103">
        <v>20</v>
      </c>
      <c r="H35" s="17"/>
      <c r="I35" s="18">
        <v>29.980000000000004</v>
      </c>
      <c r="J35" s="19">
        <v>0.49900000000000011</v>
      </c>
      <c r="K35" s="19">
        <v>0.36272727272727301</v>
      </c>
      <c r="L35" s="20">
        <v>600</v>
      </c>
      <c r="M35" s="20">
        <v>900</v>
      </c>
      <c r="N35" s="20">
        <v>560</v>
      </c>
      <c r="O35" s="20">
        <v>580</v>
      </c>
      <c r="P35" s="20">
        <v>520</v>
      </c>
      <c r="Q35" s="17"/>
      <c r="R35" s="18"/>
      <c r="S35" s="20">
        <v>30</v>
      </c>
      <c r="T35" s="20">
        <v>30</v>
      </c>
      <c r="U35" s="20">
        <v>28</v>
      </c>
      <c r="V35" s="20">
        <v>29</v>
      </c>
      <c r="W35" s="20">
        <v>26</v>
      </c>
      <c r="X35" s="21"/>
      <c r="Y35" s="22">
        <v>28.727272727272727</v>
      </c>
      <c r="Z35" s="61"/>
    </row>
    <row r="36" spans="1:27" ht="21.75" customHeight="1" x14ac:dyDescent="0.25">
      <c r="A36" s="15" t="s">
        <v>28</v>
      </c>
      <c r="B36" s="16" t="s">
        <v>43</v>
      </c>
      <c r="C36" s="104">
        <v>715</v>
      </c>
      <c r="D36" s="104">
        <v>770</v>
      </c>
      <c r="E36" s="104">
        <v>790</v>
      </c>
      <c r="F36" s="104">
        <v>1000</v>
      </c>
      <c r="G36" s="104">
        <v>1150</v>
      </c>
      <c r="H36" s="23"/>
      <c r="I36" s="24">
        <v>1160</v>
      </c>
      <c r="J36" s="25">
        <v>8.6956521739129933E-3</v>
      </c>
      <c r="K36" s="25">
        <v>0.31073446327683607</v>
      </c>
      <c r="L36" s="26">
        <v>27170</v>
      </c>
      <c r="M36" s="26">
        <v>30800</v>
      </c>
      <c r="N36" s="26">
        <v>29230</v>
      </c>
      <c r="O36" s="26">
        <v>40000</v>
      </c>
      <c r="P36" s="26">
        <v>33350</v>
      </c>
      <c r="Q36" s="23"/>
      <c r="R36" s="24"/>
      <c r="S36" s="26">
        <v>38</v>
      </c>
      <c r="T36" s="26">
        <v>40</v>
      </c>
      <c r="U36" s="26">
        <v>37</v>
      </c>
      <c r="V36" s="26">
        <v>40</v>
      </c>
      <c r="W36" s="26">
        <v>29</v>
      </c>
      <c r="X36" s="27"/>
      <c r="Y36" s="28">
        <v>36.282485875706215</v>
      </c>
      <c r="Z36" s="61"/>
    </row>
    <row r="37" spans="1:27" ht="21.75" customHeight="1" x14ac:dyDescent="0.25">
      <c r="A37" s="15" t="s">
        <v>29</v>
      </c>
      <c r="B37" s="16" t="s">
        <v>43</v>
      </c>
      <c r="C37" s="104">
        <v>75</v>
      </c>
      <c r="D37" s="104">
        <v>100</v>
      </c>
      <c r="E37" s="104">
        <v>60</v>
      </c>
      <c r="F37" s="104">
        <v>120</v>
      </c>
      <c r="G37" s="104">
        <v>200</v>
      </c>
      <c r="H37" s="23"/>
      <c r="I37" s="24">
        <v>100</v>
      </c>
      <c r="J37" s="25">
        <v>-0.5</v>
      </c>
      <c r="K37" s="25">
        <v>-9.9099099099099086E-2</v>
      </c>
      <c r="L37" s="26">
        <v>2550</v>
      </c>
      <c r="M37" s="26">
        <v>3500</v>
      </c>
      <c r="N37" s="26">
        <v>1740</v>
      </c>
      <c r="O37" s="26">
        <v>3600</v>
      </c>
      <c r="P37" s="26">
        <v>5200</v>
      </c>
      <c r="Q37" s="23"/>
      <c r="R37" s="24"/>
      <c r="S37" s="26">
        <v>34</v>
      </c>
      <c r="T37" s="26">
        <v>35</v>
      </c>
      <c r="U37" s="26">
        <v>29</v>
      </c>
      <c r="V37" s="26">
        <v>30</v>
      </c>
      <c r="W37" s="26">
        <v>26</v>
      </c>
      <c r="X37" s="27"/>
      <c r="Y37" s="28">
        <v>29.891891891891891</v>
      </c>
      <c r="Z37" s="61"/>
    </row>
    <row r="38" spans="1:27" ht="21.75" customHeight="1" x14ac:dyDescent="0.25">
      <c r="A38" s="15" t="s">
        <v>30</v>
      </c>
      <c r="B38" s="16" t="s">
        <v>43</v>
      </c>
      <c r="C38" s="104">
        <v>130</v>
      </c>
      <c r="D38" s="104">
        <v>75</v>
      </c>
      <c r="E38" s="104">
        <v>65</v>
      </c>
      <c r="F38" s="104">
        <v>180</v>
      </c>
      <c r="G38" s="104">
        <v>100</v>
      </c>
      <c r="H38" s="23"/>
      <c r="I38" s="24">
        <v>0</v>
      </c>
      <c r="J38" s="25">
        <v>-1</v>
      </c>
      <c r="K38" s="25">
        <v>-1</v>
      </c>
      <c r="L38" s="26">
        <v>4940</v>
      </c>
      <c r="M38" s="26">
        <v>3150</v>
      </c>
      <c r="N38" s="26">
        <v>2275</v>
      </c>
      <c r="O38" s="26">
        <v>8100</v>
      </c>
      <c r="P38" s="26">
        <v>3400</v>
      </c>
      <c r="Q38" s="23"/>
      <c r="R38" s="24"/>
      <c r="S38" s="26">
        <v>38</v>
      </c>
      <c r="T38" s="26">
        <v>42</v>
      </c>
      <c r="U38" s="26">
        <v>35</v>
      </c>
      <c r="V38" s="26">
        <v>45</v>
      </c>
      <c r="W38" s="26">
        <v>34</v>
      </c>
      <c r="X38" s="27"/>
      <c r="Y38" s="28">
        <v>39.754545454545458</v>
      </c>
      <c r="Z38" s="61"/>
    </row>
    <row r="39" spans="1:27" ht="21.75" customHeight="1" x14ac:dyDescent="0.25">
      <c r="A39" s="15" t="s">
        <v>31</v>
      </c>
      <c r="B39" s="16" t="s">
        <v>43</v>
      </c>
      <c r="C39" s="104">
        <v>70</v>
      </c>
      <c r="D39" s="104">
        <v>80</v>
      </c>
      <c r="E39" s="104">
        <v>60</v>
      </c>
      <c r="F39" s="104">
        <v>115</v>
      </c>
      <c r="G39" s="104">
        <v>80</v>
      </c>
      <c r="H39" s="23"/>
      <c r="I39" s="24">
        <v>0</v>
      </c>
      <c r="J39" s="25">
        <v>-1</v>
      </c>
      <c r="K39" s="25">
        <v>-1</v>
      </c>
      <c r="L39" s="26">
        <v>2450</v>
      </c>
      <c r="M39" s="26">
        <v>3040</v>
      </c>
      <c r="N39" s="26">
        <v>2220</v>
      </c>
      <c r="O39" s="26">
        <v>4196</v>
      </c>
      <c r="P39" s="26">
        <v>2560</v>
      </c>
      <c r="Q39" s="23"/>
      <c r="R39" s="24"/>
      <c r="S39" s="26">
        <v>35</v>
      </c>
      <c r="T39" s="26">
        <v>38</v>
      </c>
      <c r="U39" s="26">
        <v>37</v>
      </c>
      <c r="V39" s="26">
        <v>36.5</v>
      </c>
      <c r="W39" s="26">
        <v>32</v>
      </c>
      <c r="X39" s="27"/>
      <c r="Y39" s="28">
        <v>35.722222222222221</v>
      </c>
      <c r="Z39" s="61"/>
    </row>
    <row r="40" spans="1:27" ht="21.75" customHeight="1" x14ac:dyDescent="0.25">
      <c r="A40" s="15" t="s">
        <v>32</v>
      </c>
      <c r="B40" s="16" t="s">
        <v>43</v>
      </c>
      <c r="C40" s="104">
        <v>15</v>
      </c>
      <c r="D40" s="104">
        <v>20</v>
      </c>
      <c r="E40" s="104">
        <v>10</v>
      </c>
      <c r="F40" s="104">
        <v>35</v>
      </c>
      <c r="G40" s="104" t="s">
        <v>44</v>
      </c>
      <c r="H40" s="23"/>
      <c r="I40" s="24">
        <v>0</v>
      </c>
      <c r="J40" s="25" t="s">
        <v>44</v>
      </c>
      <c r="K40" s="25">
        <v>-1</v>
      </c>
      <c r="L40" s="26">
        <v>450</v>
      </c>
      <c r="M40" s="26">
        <v>900</v>
      </c>
      <c r="N40" s="26">
        <v>330</v>
      </c>
      <c r="O40" s="26">
        <v>1155</v>
      </c>
      <c r="P40" s="26" t="s">
        <v>44</v>
      </c>
      <c r="Q40" s="23"/>
      <c r="R40" s="24"/>
      <c r="S40" s="26">
        <v>30</v>
      </c>
      <c r="T40" s="26">
        <v>45</v>
      </c>
      <c r="U40" s="26">
        <v>33</v>
      </c>
      <c r="V40" s="26">
        <v>33</v>
      </c>
      <c r="W40" s="26" t="s">
        <v>44</v>
      </c>
      <c r="X40" s="27"/>
      <c r="Y40" s="28">
        <v>35.4375</v>
      </c>
      <c r="Z40" s="61"/>
    </row>
    <row r="41" spans="1:27" ht="21.75" customHeight="1" x14ac:dyDescent="0.25">
      <c r="A41" s="15" t="s">
        <v>33</v>
      </c>
      <c r="B41" s="16" t="s">
        <v>43</v>
      </c>
      <c r="C41" s="104">
        <v>415</v>
      </c>
      <c r="D41" s="104">
        <v>475</v>
      </c>
      <c r="E41" s="104">
        <v>470</v>
      </c>
      <c r="F41" s="104">
        <v>480</v>
      </c>
      <c r="G41" s="104">
        <v>500</v>
      </c>
      <c r="H41" s="23"/>
      <c r="I41" s="24">
        <v>270</v>
      </c>
      <c r="J41" s="25">
        <v>-0.45999999999999996</v>
      </c>
      <c r="K41" s="25">
        <v>-0.42307692307692313</v>
      </c>
      <c r="L41" s="26">
        <v>16600</v>
      </c>
      <c r="M41" s="26">
        <v>19475</v>
      </c>
      <c r="N41" s="26">
        <v>17860</v>
      </c>
      <c r="O41" s="26">
        <v>19200</v>
      </c>
      <c r="P41" s="26">
        <v>13000</v>
      </c>
      <c r="Q41" s="23"/>
      <c r="R41" s="24"/>
      <c r="S41" s="26">
        <v>40</v>
      </c>
      <c r="T41" s="26">
        <v>41</v>
      </c>
      <c r="U41" s="26">
        <v>38</v>
      </c>
      <c r="V41" s="26">
        <v>40</v>
      </c>
      <c r="W41" s="26">
        <v>26</v>
      </c>
      <c r="X41" s="27"/>
      <c r="Y41" s="28">
        <v>36.809829059829063</v>
      </c>
      <c r="Z41" s="61"/>
    </row>
    <row r="42" spans="1:27" ht="21.75" customHeight="1" thickBot="1" x14ac:dyDescent="0.3">
      <c r="A42" s="29" t="s">
        <v>34</v>
      </c>
      <c r="B42" s="30" t="s">
        <v>43</v>
      </c>
      <c r="C42" s="105">
        <v>50</v>
      </c>
      <c r="D42" s="105">
        <v>90</v>
      </c>
      <c r="E42" s="105">
        <v>60</v>
      </c>
      <c r="F42" s="105">
        <v>173</v>
      </c>
      <c r="G42" s="105">
        <v>160</v>
      </c>
      <c r="H42" s="31"/>
      <c r="I42" s="32">
        <v>110</v>
      </c>
      <c r="J42" s="33">
        <v>-0.3125</v>
      </c>
      <c r="K42" s="33">
        <v>3.1894934333958735E-2</v>
      </c>
      <c r="L42" s="34">
        <v>1500</v>
      </c>
      <c r="M42" s="34">
        <v>3600</v>
      </c>
      <c r="N42" s="34">
        <v>2220</v>
      </c>
      <c r="O42" s="34">
        <v>6401</v>
      </c>
      <c r="P42" s="34">
        <v>5280</v>
      </c>
      <c r="Q42" s="31"/>
      <c r="R42" s="32"/>
      <c r="S42" s="34">
        <v>30</v>
      </c>
      <c r="T42" s="34">
        <v>40</v>
      </c>
      <c r="U42" s="34">
        <v>37</v>
      </c>
      <c r="V42" s="34">
        <v>37</v>
      </c>
      <c r="W42" s="34">
        <v>33</v>
      </c>
      <c r="X42" s="35"/>
      <c r="Y42" s="36">
        <v>35.649155722326455</v>
      </c>
      <c r="Z42" s="61"/>
    </row>
    <row r="43" spans="1:27" ht="21.75" customHeight="1" x14ac:dyDescent="0.25">
      <c r="A43" s="15" t="s">
        <v>35</v>
      </c>
      <c r="B43" s="16" t="s">
        <v>43</v>
      </c>
      <c r="C43" s="103">
        <v>65</v>
      </c>
      <c r="D43" s="103">
        <v>70</v>
      </c>
      <c r="E43" s="103">
        <v>40</v>
      </c>
      <c r="F43" s="103">
        <v>70</v>
      </c>
      <c r="G43" s="103">
        <v>180</v>
      </c>
      <c r="H43" s="17"/>
      <c r="I43" s="18">
        <v>200</v>
      </c>
      <c r="J43" s="19">
        <v>0.11111111111111116</v>
      </c>
      <c r="K43" s="19">
        <v>1.3529411764705883</v>
      </c>
      <c r="L43" s="20">
        <v>2080</v>
      </c>
      <c r="M43" s="20">
        <v>2310</v>
      </c>
      <c r="N43" s="20">
        <v>1200</v>
      </c>
      <c r="O43" s="20">
        <v>2240</v>
      </c>
      <c r="P43" s="20">
        <v>5760</v>
      </c>
      <c r="Q43" s="17"/>
      <c r="R43" s="18"/>
      <c r="S43" s="20">
        <v>32</v>
      </c>
      <c r="T43" s="20">
        <v>33</v>
      </c>
      <c r="U43" s="20">
        <v>30</v>
      </c>
      <c r="V43" s="20">
        <v>32</v>
      </c>
      <c r="W43" s="20">
        <v>32</v>
      </c>
      <c r="X43" s="21"/>
      <c r="Y43" s="22">
        <v>31.976470588235294</v>
      </c>
      <c r="Z43" s="61"/>
    </row>
    <row r="44" spans="1:27" ht="21.75" customHeight="1" x14ac:dyDescent="0.25">
      <c r="A44" s="15" t="s">
        <v>36</v>
      </c>
      <c r="B44" s="16" t="s">
        <v>43</v>
      </c>
      <c r="C44" s="104">
        <v>15</v>
      </c>
      <c r="D44" s="104">
        <v>45</v>
      </c>
      <c r="E44" s="104">
        <v>30</v>
      </c>
      <c r="F44" s="104">
        <v>35</v>
      </c>
      <c r="G44" s="104">
        <v>15</v>
      </c>
      <c r="H44" s="23"/>
      <c r="I44" s="24">
        <v>15</v>
      </c>
      <c r="J44" s="25">
        <v>0</v>
      </c>
      <c r="K44" s="25">
        <v>-0.4642857142857143</v>
      </c>
      <c r="L44" s="26">
        <v>570</v>
      </c>
      <c r="M44" s="26">
        <v>1215</v>
      </c>
      <c r="N44" s="26">
        <v>660</v>
      </c>
      <c r="O44" s="26">
        <v>1050</v>
      </c>
      <c r="P44" s="26">
        <v>405</v>
      </c>
      <c r="Q44" s="23"/>
      <c r="R44" s="24"/>
      <c r="S44" s="26">
        <v>38</v>
      </c>
      <c r="T44" s="26">
        <v>27</v>
      </c>
      <c r="U44" s="26">
        <v>22</v>
      </c>
      <c r="V44" s="26">
        <v>30</v>
      </c>
      <c r="W44" s="26">
        <v>27</v>
      </c>
      <c r="X44" s="27"/>
      <c r="Y44" s="28">
        <v>27.857142857142858</v>
      </c>
      <c r="Z44" s="61"/>
    </row>
    <row r="45" spans="1:27" ht="21.75" customHeight="1" x14ac:dyDescent="0.25">
      <c r="A45" s="15" t="s">
        <v>37</v>
      </c>
      <c r="B45" s="16" t="s">
        <v>43</v>
      </c>
      <c r="C45" s="104">
        <v>20</v>
      </c>
      <c r="D45" s="104">
        <v>15</v>
      </c>
      <c r="E45" s="104">
        <v>80</v>
      </c>
      <c r="F45" s="104">
        <v>100</v>
      </c>
      <c r="G45" s="104">
        <v>35</v>
      </c>
      <c r="H45" s="23"/>
      <c r="I45" s="24">
        <v>40</v>
      </c>
      <c r="J45" s="25">
        <v>0.14285714285714279</v>
      </c>
      <c r="K45" s="25">
        <v>-0.19999999999999996</v>
      </c>
      <c r="L45" s="26">
        <v>500</v>
      </c>
      <c r="M45" s="26">
        <v>375</v>
      </c>
      <c r="N45" s="26">
        <v>2240</v>
      </c>
      <c r="O45" s="26">
        <v>2700</v>
      </c>
      <c r="P45" s="26">
        <v>875</v>
      </c>
      <c r="Q45" s="23"/>
      <c r="R45" s="24"/>
      <c r="S45" s="26">
        <v>25</v>
      </c>
      <c r="T45" s="26">
        <v>25</v>
      </c>
      <c r="U45" s="26">
        <v>28</v>
      </c>
      <c r="V45" s="26">
        <v>27</v>
      </c>
      <c r="W45" s="26">
        <v>25</v>
      </c>
      <c r="X45" s="27"/>
      <c r="Y45" s="28">
        <v>26.76</v>
      </c>
      <c r="Z45" s="61"/>
    </row>
    <row r="46" spans="1:27" ht="21.75" customHeight="1" x14ac:dyDescent="0.25">
      <c r="A46" s="15" t="s">
        <v>38</v>
      </c>
      <c r="B46" s="16" t="s">
        <v>43</v>
      </c>
      <c r="C46" s="104">
        <v>1920</v>
      </c>
      <c r="D46" s="104">
        <v>2350</v>
      </c>
      <c r="E46" s="104">
        <v>2600</v>
      </c>
      <c r="F46" s="104">
        <v>2625</v>
      </c>
      <c r="G46" s="104">
        <v>2690</v>
      </c>
      <c r="H46" s="23"/>
      <c r="I46" s="24">
        <v>2600</v>
      </c>
      <c r="J46" s="25">
        <v>-3.3457249070631967E-2</v>
      </c>
      <c r="K46" s="25">
        <v>6.6885514977431226E-2</v>
      </c>
      <c r="L46" s="26">
        <v>63360</v>
      </c>
      <c r="M46" s="26">
        <v>75200</v>
      </c>
      <c r="N46" s="26">
        <v>85800</v>
      </c>
      <c r="O46" s="26">
        <v>84000</v>
      </c>
      <c r="P46" s="26">
        <v>43040</v>
      </c>
      <c r="Q46" s="23"/>
      <c r="R46" s="24"/>
      <c r="S46" s="26">
        <v>33</v>
      </c>
      <c r="T46" s="26">
        <v>32</v>
      </c>
      <c r="U46" s="26">
        <v>33</v>
      </c>
      <c r="V46" s="26">
        <v>32</v>
      </c>
      <c r="W46" s="26">
        <v>16</v>
      </c>
      <c r="X46" s="27"/>
      <c r="Y46" s="28">
        <v>28.838736151005335</v>
      </c>
      <c r="Z46" s="61"/>
    </row>
    <row r="47" spans="1:27" ht="21.75" customHeight="1" x14ac:dyDescent="0.25">
      <c r="A47" s="15" t="s">
        <v>39</v>
      </c>
      <c r="B47" s="16" t="s">
        <v>43</v>
      </c>
      <c r="C47" s="106">
        <v>120</v>
      </c>
      <c r="D47" s="106">
        <v>110</v>
      </c>
      <c r="E47" s="106">
        <v>110</v>
      </c>
      <c r="F47" s="106">
        <v>105</v>
      </c>
      <c r="G47" s="106">
        <v>110</v>
      </c>
      <c r="H47" s="37"/>
      <c r="I47" s="38">
        <v>110</v>
      </c>
      <c r="J47" s="39">
        <v>0</v>
      </c>
      <c r="K47" s="39">
        <v>-9.009009009009028E-3</v>
      </c>
      <c r="L47" s="40">
        <v>2640</v>
      </c>
      <c r="M47" s="115">
        <v>2640</v>
      </c>
      <c r="N47" s="115">
        <v>2970</v>
      </c>
      <c r="O47" s="115">
        <v>2415</v>
      </c>
      <c r="P47" s="115">
        <v>2200</v>
      </c>
      <c r="Q47" s="41"/>
      <c r="R47" s="42"/>
      <c r="S47" s="43">
        <v>22</v>
      </c>
      <c r="T47" s="43">
        <v>24</v>
      </c>
      <c r="U47" s="43">
        <v>27</v>
      </c>
      <c r="V47" s="43">
        <v>23</v>
      </c>
      <c r="W47" s="43">
        <v>20</v>
      </c>
      <c r="X47" s="44"/>
      <c r="Y47" s="45">
        <v>23.18018018018018</v>
      </c>
      <c r="Z47" s="61"/>
    </row>
    <row r="48" spans="1:27" ht="31.5" customHeight="1" thickBot="1" x14ac:dyDescent="0.3">
      <c r="A48" s="46" t="s">
        <v>40</v>
      </c>
      <c r="B48" s="47" t="s">
        <v>43</v>
      </c>
      <c r="C48" s="107">
        <v>2140</v>
      </c>
      <c r="D48" s="108">
        <v>2590</v>
      </c>
      <c r="E48" s="108">
        <v>2860</v>
      </c>
      <c r="F48" s="109">
        <v>2935</v>
      </c>
      <c r="G48" s="109">
        <v>3030</v>
      </c>
      <c r="H48" s="48"/>
      <c r="I48" s="100">
        <v>2965</v>
      </c>
      <c r="J48" s="49">
        <v>-2.1452145214521434E-2</v>
      </c>
      <c r="K48" s="49">
        <v>9.3692364441165576E-2</v>
      </c>
      <c r="L48" s="100">
        <v>69150</v>
      </c>
      <c r="M48" s="100">
        <v>81740</v>
      </c>
      <c r="N48" s="100">
        <v>92870</v>
      </c>
      <c r="O48" s="100">
        <v>92405</v>
      </c>
      <c r="P48" s="100">
        <v>52280</v>
      </c>
      <c r="Q48" s="48"/>
      <c r="R48" s="48"/>
      <c r="S48" s="50">
        <v>32.31</v>
      </c>
      <c r="T48" s="50">
        <v>31.56</v>
      </c>
      <c r="U48" s="50">
        <v>32.5</v>
      </c>
      <c r="V48" s="50">
        <v>31.5</v>
      </c>
      <c r="W48" s="50">
        <v>17.3</v>
      </c>
      <c r="X48" s="51"/>
      <c r="Y48" s="52">
        <v>28.676156399852452</v>
      </c>
      <c r="Z48" s="60"/>
      <c r="AA48" s="13"/>
    </row>
    <row r="49" spans="1:27" ht="24" customHeight="1" thickTop="1" thickBot="1" x14ac:dyDescent="0.3">
      <c r="A49" s="53" t="s">
        <v>41</v>
      </c>
      <c r="B49" s="54" t="s">
        <v>43</v>
      </c>
      <c r="C49" s="110">
        <v>3630</v>
      </c>
      <c r="D49" s="111">
        <v>4230</v>
      </c>
      <c r="E49" s="111">
        <v>4395</v>
      </c>
      <c r="F49" s="112">
        <v>5058</v>
      </c>
      <c r="G49" s="112">
        <v>5240</v>
      </c>
      <c r="H49" s="55">
        <v>0.13</v>
      </c>
      <c r="I49" s="101">
        <v>4634.9799999999996</v>
      </c>
      <c r="J49" s="55">
        <v>-0.11546183206106875</v>
      </c>
      <c r="K49" s="55">
        <v>2.7575045448498869E-2</v>
      </c>
      <c r="L49" s="101">
        <v>125410</v>
      </c>
      <c r="M49" s="101">
        <v>147105</v>
      </c>
      <c r="N49" s="101">
        <v>149305</v>
      </c>
      <c r="O49" s="101">
        <v>175637</v>
      </c>
      <c r="P49" s="101">
        <v>115590</v>
      </c>
      <c r="Q49" s="55">
        <v>7.0000000000000007E-2</v>
      </c>
      <c r="R49" s="56"/>
      <c r="S49" s="57">
        <v>34.549999999999997</v>
      </c>
      <c r="T49" s="57">
        <v>34.78</v>
      </c>
      <c r="U49" s="57">
        <v>33.97</v>
      </c>
      <c r="V49" s="57">
        <v>34.72</v>
      </c>
      <c r="W49" s="57">
        <v>22.06</v>
      </c>
      <c r="X49" s="58"/>
      <c r="Y49" s="59">
        <v>31.616290959074178</v>
      </c>
      <c r="Z49" s="61"/>
    </row>
    <row r="50" spans="1:27" ht="29.25" customHeight="1" thickTop="1" x14ac:dyDescent="0.25">
      <c r="A50" s="8" t="s">
        <v>25</v>
      </c>
      <c r="B50" s="9" t="s">
        <v>45</v>
      </c>
      <c r="C50" s="102">
        <v>83765</v>
      </c>
      <c r="D50" s="102">
        <v>87930</v>
      </c>
      <c r="E50" s="102">
        <v>80785</v>
      </c>
      <c r="F50" s="102">
        <v>79955</v>
      </c>
      <c r="G50" s="102">
        <v>84480</v>
      </c>
      <c r="H50" s="10"/>
      <c r="I50" s="10">
        <v>94349.7</v>
      </c>
      <c r="J50" s="11">
        <v>0.11682883522727261</v>
      </c>
      <c r="K50" s="11">
        <v>0.13152201288032339</v>
      </c>
      <c r="L50" s="10">
        <v>3594195</v>
      </c>
      <c r="M50" s="10">
        <v>5203270</v>
      </c>
      <c r="N50" s="10">
        <v>3195110</v>
      </c>
      <c r="O50" s="10">
        <v>3832845</v>
      </c>
      <c r="P50" s="10">
        <v>3431040</v>
      </c>
      <c r="Q50" s="10"/>
      <c r="R50" s="10">
        <v>4664606.2</v>
      </c>
      <c r="S50" s="10">
        <v>42.91</v>
      </c>
      <c r="T50" s="10">
        <v>59.18</v>
      </c>
      <c r="U50" s="10">
        <v>39.6</v>
      </c>
      <c r="V50" s="10">
        <v>47.9</v>
      </c>
      <c r="W50" s="10">
        <v>40.6</v>
      </c>
      <c r="X50" s="10">
        <v>49</v>
      </c>
      <c r="Y50" s="12">
        <v>46.188964297278822</v>
      </c>
      <c r="Z50" s="13"/>
      <c r="AA50" s="13"/>
    </row>
    <row r="51" spans="1:27" ht="22.5" customHeight="1" x14ac:dyDescent="0.25">
      <c r="A51" s="15" t="s">
        <v>27</v>
      </c>
      <c r="B51" s="16" t="s">
        <v>45</v>
      </c>
      <c r="C51" s="103">
        <v>2000</v>
      </c>
      <c r="D51" s="103">
        <v>2110</v>
      </c>
      <c r="E51" s="103">
        <v>1620</v>
      </c>
      <c r="F51" s="103">
        <v>1700</v>
      </c>
      <c r="G51" s="103">
        <v>1800</v>
      </c>
      <c r="H51" s="17"/>
      <c r="I51" s="18">
        <v>2110</v>
      </c>
      <c r="J51" s="19">
        <v>0.17222222222222228</v>
      </c>
      <c r="K51" s="19">
        <v>0.14301191765980503</v>
      </c>
      <c r="L51" s="20">
        <v>80000</v>
      </c>
      <c r="M51" s="20">
        <v>107610</v>
      </c>
      <c r="N51" s="20">
        <v>69660</v>
      </c>
      <c r="O51" s="20">
        <v>85000</v>
      </c>
      <c r="P51" s="20">
        <v>82800</v>
      </c>
      <c r="Q51" s="17"/>
      <c r="R51" s="18">
        <v>92840</v>
      </c>
      <c r="S51" s="20">
        <v>40</v>
      </c>
      <c r="T51" s="20">
        <v>51</v>
      </c>
      <c r="U51" s="20">
        <v>43</v>
      </c>
      <c r="V51" s="20">
        <v>50</v>
      </c>
      <c r="W51" s="20">
        <v>46</v>
      </c>
      <c r="X51" s="21">
        <v>44</v>
      </c>
      <c r="Y51" s="22">
        <v>46.053087757313108</v>
      </c>
    </row>
    <row r="52" spans="1:27" ht="22.5" customHeight="1" x14ac:dyDescent="0.25">
      <c r="A52" s="15" t="s">
        <v>28</v>
      </c>
      <c r="B52" s="16" t="s">
        <v>45</v>
      </c>
      <c r="C52" s="104">
        <v>23450</v>
      </c>
      <c r="D52" s="104">
        <v>22010</v>
      </c>
      <c r="E52" s="104">
        <v>22770</v>
      </c>
      <c r="F52" s="104">
        <v>21860</v>
      </c>
      <c r="G52" s="104">
        <v>22000</v>
      </c>
      <c r="H52" s="23"/>
      <c r="I52" s="24">
        <v>22310</v>
      </c>
      <c r="J52" s="25">
        <v>1.4090909090909154E-2</v>
      </c>
      <c r="K52" s="25">
        <v>-4.817557320010657E-3</v>
      </c>
      <c r="L52" s="26">
        <v>914550</v>
      </c>
      <c r="M52" s="26">
        <v>1232560</v>
      </c>
      <c r="N52" s="26">
        <v>924960</v>
      </c>
      <c r="O52" s="26">
        <v>1093000</v>
      </c>
      <c r="P52" s="26">
        <v>770000</v>
      </c>
      <c r="Q52" s="23"/>
      <c r="R52" s="24">
        <v>981640</v>
      </c>
      <c r="S52" s="26">
        <v>39</v>
      </c>
      <c r="T52" s="26">
        <v>56</v>
      </c>
      <c r="U52" s="26">
        <v>40.6</v>
      </c>
      <c r="V52" s="26">
        <v>50</v>
      </c>
      <c r="W52" s="26">
        <v>35</v>
      </c>
      <c r="X52" s="27">
        <v>44</v>
      </c>
      <c r="Y52" s="28">
        <v>44.023302703184939</v>
      </c>
    </row>
    <row r="53" spans="1:27" ht="22.5" customHeight="1" x14ac:dyDescent="0.25">
      <c r="A53" s="15" t="s">
        <v>29</v>
      </c>
      <c r="B53" s="16" t="s">
        <v>45</v>
      </c>
      <c r="C53" s="104">
        <v>9020</v>
      </c>
      <c r="D53" s="104">
        <v>12075</v>
      </c>
      <c r="E53" s="104">
        <v>10020</v>
      </c>
      <c r="F53" s="104">
        <v>11030</v>
      </c>
      <c r="G53" s="104">
        <v>11800</v>
      </c>
      <c r="H53" s="23"/>
      <c r="I53" s="24">
        <v>13450</v>
      </c>
      <c r="J53" s="25">
        <v>0.13983050847457634</v>
      </c>
      <c r="K53" s="25">
        <v>0.24664009639447593</v>
      </c>
      <c r="L53" s="26">
        <v>396880</v>
      </c>
      <c r="M53" s="26">
        <v>724500</v>
      </c>
      <c r="N53" s="26">
        <v>380760</v>
      </c>
      <c r="O53" s="26">
        <v>496350</v>
      </c>
      <c r="P53" s="26">
        <v>495600</v>
      </c>
      <c r="Q53" s="23"/>
      <c r="R53" s="24">
        <v>645600</v>
      </c>
      <c r="S53" s="26">
        <v>44</v>
      </c>
      <c r="T53" s="26">
        <v>60</v>
      </c>
      <c r="U53" s="26">
        <v>38</v>
      </c>
      <c r="V53" s="26">
        <v>45</v>
      </c>
      <c r="W53" s="26">
        <v>42</v>
      </c>
      <c r="X53" s="27">
        <v>48</v>
      </c>
      <c r="Y53" s="28">
        <v>46.233941977940496</v>
      </c>
    </row>
    <row r="54" spans="1:27" ht="22.5" customHeight="1" x14ac:dyDescent="0.25">
      <c r="A54" s="15" t="s">
        <v>30</v>
      </c>
      <c r="B54" s="16" t="s">
        <v>45</v>
      </c>
      <c r="C54" s="104">
        <v>13730</v>
      </c>
      <c r="D54" s="104">
        <v>14680</v>
      </c>
      <c r="E54" s="104">
        <v>13000</v>
      </c>
      <c r="F54" s="104">
        <v>11845</v>
      </c>
      <c r="G54" s="104">
        <v>13500</v>
      </c>
      <c r="H54" s="23"/>
      <c r="I54" s="24">
        <v>17025</v>
      </c>
      <c r="J54" s="25">
        <v>0.26111111111111107</v>
      </c>
      <c r="K54" s="25">
        <v>0.27518537937233156</v>
      </c>
      <c r="L54" s="26">
        <v>604120</v>
      </c>
      <c r="M54" s="26">
        <v>924840</v>
      </c>
      <c r="N54" s="26">
        <v>455000</v>
      </c>
      <c r="O54" s="26">
        <v>533025</v>
      </c>
      <c r="P54" s="26">
        <v>553500</v>
      </c>
      <c r="Q54" s="23"/>
      <c r="R54" s="24">
        <v>851250</v>
      </c>
      <c r="S54" s="26">
        <v>44</v>
      </c>
      <c r="T54" s="26">
        <v>63</v>
      </c>
      <c r="U54" s="26">
        <v>35</v>
      </c>
      <c r="V54" s="26">
        <v>45</v>
      </c>
      <c r="W54" s="26">
        <v>41</v>
      </c>
      <c r="X54" s="27">
        <v>50</v>
      </c>
      <c r="Y54" s="28">
        <v>45.996329862931617</v>
      </c>
    </row>
    <row r="55" spans="1:27" ht="22.5" customHeight="1" x14ac:dyDescent="0.25">
      <c r="A55" s="15" t="s">
        <v>31</v>
      </c>
      <c r="B55" s="16" t="s">
        <v>45</v>
      </c>
      <c r="C55" s="104">
        <v>7260</v>
      </c>
      <c r="D55" s="104">
        <v>7160</v>
      </c>
      <c r="E55" s="104">
        <v>6310</v>
      </c>
      <c r="F55" s="104">
        <v>6350</v>
      </c>
      <c r="G55" s="104">
        <v>6550</v>
      </c>
      <c r="H55" s="23"/>
      <c r="I55" s="24">
        <v>7670</v>
      </c>
      <c r="J55" s="25">
        <v>0.17099236641221371</v>
      </c>
      <c r="K55" s="25">
        <v>0.14035087719298245</v>
      </c>
      <c r="L55" s="26">
        <v>333960</v>
      </c>
      <c r="M55" s="26">
        <v>365160</v>
      </c>
      <c r="N55" s="26">
        <v>271330</v>
      </c>
      <c r="O55" s="26">
        <v>260350</v>
      </c>
      <c r="P55" s="26">
        <v>281650</v>
      </c>
      <c r="Q55" s="23"/>
      <c r="R55" s="24">
        <v>368160</v>
      </c>
      <c r="S55" s="26">
        <v>46</v>
      </c>
      <c r="T55" s="26">
        <v>51</v>
      </c>
      <c r="U55" s="26">
        <v>43</v>
      </c>
      <c r="V55" s="26">
        <v>41</v>
      </c>
      <c r="W55" s="26">
        <v>43</v>
      </c>
      <c r="X55" s="27">
        <v>48</v>
      </c>
      <c r="Y55" s="28">
        <v>44.973238180196255</v>
      </c>
    </row>
    <row r="56" spans="1:27" ht="22.5" customHeight="1" x14ac:dyDescent="0.25">
      <c r="A56" s="15" t="s">
        <v>32</v>
      </c>
      <c r="B56" s="16" t="s">
        <v>45</v>
      </c>
      <c r="C56" s="104">
        <v>1100</v>
      </c>
      <c r="D56" s="104">
        <v>1275</v>
      </c>
      <c r="E56" s="104">
        <v>1000</v>
      </c>
      <c r="F56" s="104">
        <v>1260</v>
      </c>
      <c r="G56" s="104">
        <v>1300</v>
      </c>
      <c r="H56" s="23"/>
      <c r="I56" s="24">
        <v>1584.7</v>
      </c>
      <c r="J56" s="25">
        <v>0.21900000000000008</v>
      </c>
      <c r="K56" s="25">
        <v>0.33504633529907335</v>
      </c>
      <c r="L56" s="26">
        <v>48400</v>
      </c>
      <c r="M56" s="26">
        <v>91800</v>
      </c>
      <c r="N56" s="26">
        <v>50000</v>
      </c>
      <c r="O56" s="26">
        <v>75600</v>
      </c>
      <c r="P56" s="26">
        <v>63700</v>
      </c>
      <c r="Q56" s="23"/>
      <c r="R56" s="24">
        <v>72896.2</v>
      </c>
      <c r="S56" s="26">
        <v>44</v>
      </c>
      <c r="T56" s="26">
        <v>72</v>
      </c>
      <c r="U56" s="26">
        <v>50</v>
      </c>
      <c r="V56" s="26">
        <v>60</v>
      </c>
      <c r="W56" s="26">
        <v>49</v>
      </c>
      <c r="X56" s="27">
        <v>46</v>
      </c>
      <c r="Y56" s="28">
        <v>55.518112889637742</v>
      </c>
    </row>
    <row r="57" spans="1:27" ht="22.5" customHeight="1" x14ac:dyDescent="0.25">
      <c r="A57" s="15" t="s">
        <v>33</v>
      </c>
      <c r="B57" s="16" t="s">
        <v>45</v>
      </c>
      <c r="C57" s="104">
        <v>19265</v>
      </c>
      <c r="D57" s="104">
        <v>20700</v>
      </c>
      <c r="E57" s="104">
        <v>19465</v>
      </c>
      <c r="F57" s="104">
        <v>18685</v>
      </c>
      <c r="G57" s="104">
        <v>19730</v>
      </c>
      <c r="H57" s="23"/>
      <c r="I57" s="24">
        <v>21000</v>
      </c>
      <c r="J57" s="25">
        <v>6.4368981246832213E-2</v>
      </c>
      <c r="K57" s="25">
        <v>7.3125862333282221E-2</v>
      </c>
      <c r="L57" s="26">
        <v>866925</v>
      </c>
      <c r="M57" s="26">
        <v>1242000</v>
      </c>
      <c r="N57" s="26">
        <v>786000</v>
      </c>
      <c r="O57" s="26">
        <v>971620</v>
      </c>
      <c r="P57" s="26">
        <v>848390</v>
      </c>
      <c r="Q57" s="23"/>
      <c r="R57" s="24">
        <v>1050000</v>
      </c>
      <c r="S57" s="26">
        <v>45</v>
      </c>
      <c r="T57" s="26">
        <v>60</v>
      </c>
      <c r="U57" s="26">
        <v>40.4</v>
      </c>
      <c r="V57" s="26">
        <v>52</v>
      </c>
      <c r="W57" s="26">
        <v>43</v>
      </c>
      <c r="X57" s="27">
        <v>50</v>
      </c>
      <c r="Y57" s="28">
        <v>48.191742040983186</v>
      </c>
    </row>
    <row r="58" spans="1:27" ht="22.5" customHeight="1" thickBot="1" x14ac:dyDescent="0.3">
      <c r="A58" s="29" t="s">
        <v>34</v>
      </c>
      <c r="B58" s="30" t="s">
        <v>45</v>
      </c>
      <c r="C58" s="105">
        <v>7940</v>
      </c>
      <c r="D58" s="105">
        <v>7920</v>
      </c>
      <c r="E58" s="105">
        <v>6600</v>
      </c>
      <c r="F58" s="105">
        <v>7225</v>
      </c>
      <c r="G58" s="105">
        <v>7800</v>
      </c>
      <c r="H58" s="31"/>
      <c r="I58" s="32">
        <v>9200</v>
      </c>
      <c r="J58" s="33">
        <v>0.17948717948717952</v>
      </c>
      <c r="K58" s="33">
        <v>0.22715752967853797</v>
      </c>
      <c r="L58" s="34">
        <v>349360</v>
      </c>
      <c r="M58" s="34">
        <v>514800</v>
      </c>
      <c r="N58" s="34">
        <v>257400</v>
      </c>
      <c r="O58" s="34">
        <v>317900</v>
      </c>
      <c r="P58" s="34">
        <v>335400</v>
      </c>
      <c r="Q58" s="31"/>
      <c r="R58" s="32">
        <v>598000</v>
      </c>
      <c r="S58" s="34">
        <v>44</v>
      </c>
      <c r="T58" s="34">
        <v>65</v>
      </c>
      <c r="U58" s="34">
        <v>39</v>
      </c>
      <c r="V58" s="34">
        <v>44</v>
      </c>
      <c r="W58" s="34">
        <v>43</v>
      </c>
      <c r="X58" s="35">
        <v>65</v>
      </c>
      <c r="Y58" s="36">
        <v>47.348539415766304</v>
      </c>
    </row>
    <row r="59" spans="1:27" ht="22.5" customHeight="1" x14ac:dyDescent="0.25">
      <c r="A59" s="15" t="s">
        <v>35</v>
      </c>
      <c r="B59" s="16" t="s">
        <v>45</v>
      </c>
      <c r="C59" s="103">
        <v>4485</v>
      </c>
      <c r="D59" s="103">
        <v>5000</v>
      </c>
      <c r="E59" s="103">
        <v>4080</v>
      </c>
      <c r="F59" s="103">
        <v>5150</v>
      </c>
      <c r="G59" s="103">
        <v>4875</v>
      </c>
      <c r="H59" s="17"/>
      <c r="I59" s="18">
        <v>4800</v>
      </c>
      <c r="J59" s="19">
        <v>-1.538461538461533E-2</v>
      </c>
      <c r="K59" s="19">
        <v>1.7380245866892796E-2</v>
      </c>
      <c r="L59" s="20">
        <v>201825</v>
      </c>
      <c r="M59" s="20">
        <v>285000</v>
      </c>
      <c r="N59" s="20">
        <v>179520</v>
      </c>
      <c r="O59" s="20">
        <v>247200</v>
      </c>
      <c r="P59" s="20">
        <v>195000</v>
      </c>
      <c r="Q59" s="17"/>
      <c r="R59" s="18">
        <v>225600</v>
      </c>
      <c r="S59" s="20">
        <v>45</v>
      </c>
      <c r="T59" s="20">
        <v>57</v>
      </c>
      <c r="U59" s="20">
        <v>44</v>
      </c>
      <c r="V59" s="20">
        <v>48</v>
      </c>
      <c r="W59" s="20">
        <v>40</v>
      </c>
      <c r="X59" s="21">
        <v>47</v>
      </c>
      <c r="Y59" s="22">
        <v>46.992157693938111</v>
      </c>
    </row>
    <row r="60" spans="1:27" ht="22.5" customHeight="1" x14ac:dyDescent="0.25">
      <c r="A60" s="15" t="s">
        <v>36</v>
      </c>
      <c r="B60" s="16" t="s">
        <v>45</v>
      </c>
      <c r="C60" s="104">
        <v>2285</v>
      </c>
      <c r="D60" s="104">
        <v>2200</v>
      </c>
      <c r="E60" s="104">
        <v>2500</v>
      </c>
      <c r="F60" s="104">
        <v>2035</v>
      </c>
      <c r="G60" s="104">
        <v>2030</v>
      </c>
      <c r="H60" s="23"/>
      <c r="I60" s="24">
        <v>2000</v>
      </c>
      <c r="J60" s="25">
        <v>-1.4778325123152691E-2</v>
      </c>
      <c r="K60" s="25">
        <v>-9.5022624434389136E-2</v>
      </c>
      <c r="L60" s="26">
        <v>84545</v>
      </c>
      <c r="M60" s="26">
        <v>90200</v>
      </c>
      <c r="N60" s="26">
        <v>85000</v>
      </c>
      <c r="O60" s="26">
        <v>87505</v>
      </c>
      <c r="P60" s="26">
        <v>81200</v>
      </c>
      <c r="Q60" s="23"/>
      <c r="R60" s="24">
        <v>78000</v>
      </c>
      <c r="S60" s="26">
        <v>37</v>
      </c>
      <c r="T60" s="26">
        <v>41</v>
      </c>
      <c r="U60" s="26">
        <v>34</v>
      </c>
      <c r="V60" s="26">
        <v>43</v>
      </c>
      <c r="W60" s="26">
        <v>40</v>
      </c>
      <c r="X60" s="27">
        <v>39</v>
      </c>
      <c r="Y60" s="28">
        <v>38.773755656108598</v>
      </c>
    </row>
    <row r="61" spans="1:27" ht="22.5" customHeight="1" x14ac:dyDescent="0.25">
      <c r="A61" s="15" t="s">
        <v>37</v>
      </c>
      <c r="B61" s="16" t="s">
        <v>45</v>
      </c>
      <c r="C61" s="104">
        <v>1275</v>
      </c>
      <c r="D61" s="104">
        <v>1170</v>
      </c>
      <c r="E61" s="104">
        <v>1660</v>
      </c>
      <c r="F61" s="104">
        <v>1340</v>
      </c>
      <c r="G61" s="104">
        <v>1455</v>
      </c>
      <c r="H61" s="23"/>
      <c r="I61" s="24">
        <v>1400</v>
      </c>
      <c r="J61" s="25">
        <v>-3.7800687285223344E-2</v>
      </c>
      <c r="K61" s="25">
        <v>1.449275362318847E-2</v>
      </c>
      <c r="L61" s="26">
        <v>44625</v>
      </c>
      <c r="M61" s="26">
        <v>38610</v>
      </c>
      <c r="N61" s="26">
        <v>64740</v>
      </c>
      <c r="O61" s="26">
        <v>46900</v>
      </c>
      <c r="P61" s="26">
        <v>49470</v>
      </c>
      <c r="Q61" s="23"/>
      <c r="R61" s="24">
        <v>49000</v>
      </c>
      <c r="S61" s="26">
        <v>35</v>
      </c>
      <c r="T61" s="26">
        <v>33</v>
      </c>
      <c r="U61" s="26">
        <v>39</v>
      </c>
      <c r="V61" s="26">
        <v>35</v>
      </c>
      <c r="W61" s="26">
        <v>34</v>
      </c>
      <c r="X61" s="27">
        <v>35</v>
      </c>
      <c r="Y61" s="28">
        <v>35.412318840579708</v>
      </c>
    </row>
    <row r="62" spans="1:27" ht="22.5" customHeight="1" x14ac:dyDescent="0.25">
      <c r="A62" s="15" t="s">
        <v>38</v>
      </c>
      <c r="B62" s="16" t="s">
        <v>45</v>
      </c>
      <c r="C62" s="104">
        <v>2210</v>
      </c>
      <c r="D62" s="104">
        <v>1960</v>
      </c>
      <c r="E62" s="104">
        <v>2030</v>
      </c>
      <c r="F62" s="104">
        <v>2130</v>
      </c>
      <c r="G62" s="104">
        <v>2190</v>
      </c>
      <c r="H62" s="23"/>
      <c r="I62" s="24">
        <v>2200</v>
      </c>
      <c r="J62" s="25">
        <v>4.5662100456620447E-3</v>
      </c>
      <c r="K62" s="25">
        <v>4.5627376425855459E-2</v>
      </c>
      <c r="L62" s="26">
        <v>92820</v>
      </c>
      <c r="M62" s="26">
        <v>76440</v>
      </c>
      <c r="N62" s="26">
        <v>90300</v>
      </c>
      <c r="O62" s="26">
        <v>95850</v>
      </c>
      <c r="P62" s="26">
        <v>45990</v>
      </c>
      <c r="Q62" s="23"/>
      <c r="R62" s="24">
        <v>83600</v>
      </c>
      <c r="S62" s="26">
        <v>42</v>
      </c>
      <c r="T62" s="26">
        <v>39</v>
      </c>
      <c r="U62" s="26">
        <v>44.5</v>
      </c>
      <c r="V62" s="26">
        <v>45</v>
      </c>
      <c r="W62" s="26">
        <v>21</v>
      </c>
      <c r="X62" s="27">
        <v>38</v>
      </c>
      <c r="Y62" s="28">
        <v>38.159220532319395</v>
      </c>
    </row>
    <row r="63" spans="1:27" ht="22.5" customHeight="1" x14ac:dyDescent="0.25">
      <c r="A63" s="15" t="s">
        <v>39</v>
      </c>
      <c r="B63" s="16" t="s">
        <v>45</v>
      </c>
      <c r="C63" s="106">
        <v>100</v>
      </c>
      <c r="D63" s="106">
        <v>65</v>
      </c>
      <c r="E63" s="106">
        <v>100</v>
      </c>
      <c r="F63" s="106">
        <v>100</v>
      </c>
      <c r="G63" s="106">
        <v>130</v>
      </c>
      <c r="H63" s="37"/>
      <c r="I63" s="38">
        <v>130</v>
      </c>
      <c r="J63" s="39">
        <v>0</v>
      </c>
      <c r="K63" s="39">
        <v>0.31313131313131315</v>
      </c>
      <c r="L63" s="40">
        <v>3200</v>
      </c>
      <c r="M63" s="115">
        <v>2145</v>
      </c>
      <c r="N63" s="115">
        <v>3500</v>
      </c>
      <c r="O63" s="115">
        <v>3000</v>
      </c>
      <c r="P63" s="115">
        <v>3900</v>
      </c>
      <c r="Q63" s="41"/>
      <c r="R63" s="42">
        <v>3640</v>
      </c>
      <c r="S63" s="43">
        <v>32</v>
      </c>
      <c r="T63" s="43">
        <v>33</v>
      </c>
      <c r="U63" s="43">
        <v>35</v>
      </c>
      <c r="V63" s="43">
        <v>30</v>
      </c>
      <c r="W63" s="43">
        <v>30</v>
      </c>
      <c r="X63" s="44">
        <v>28</v>
      </c>
      <c r="Y63" s="45">
        <v>31.80808080808081</v>
      </c>
    </row>
    <row r="64" spans="1:27" ht="23.25" customHeight="1" thickBot="1" x14ac:dyDescent="0.3">
      <c r="A64" s="46" t="s">
        <v>40</v>
      </c>
      <c r="B64" s="47" t="s">
        <v>45</v>
      </c>
      <c r="C64" s="107">
        <v>10355</v>
      </c>
      <c r="D64" s="108">
        <v>10395</v>
      </c>
      <c r="E64" s="108">
        <v>10370</v>
      </c>
      <c r="F64" s="109">
        <v>10755</v>
      </c>
      <c r="G64" s="109">
        <v>10680</v>
      </c>
      <c r="H64" s="48"/>
      <c r="I64" s="100">
        <v>10530</v>
      </c>
      <c r="J64" s="49">
        <v>-1.4044943820224698E-2</v>
      </c>
      <c r="K64" s="49">
        <v>1.8076301017981855E-3</v>
      </c>
      <c r="L64" s="100">
        <v>427015</v>
      </c>
      <c r="M64" s="100">
        <v>492395</v>
      </c>
      <c r="N64" s="100">
        <v>423060</v>
      </c>
      <c r="O64" s="100">
        <v>480455</v>
      </c>
      <c r="P64" s="100">
        <v>375560</v>
      </c>
      <c r="Q64" s="48"/>
      <c r="R64" s="48">
        <v>439840</v>
      </c>
      <c r="S64" s="50">
        <v>41.24</v>
      </c>
      <c r="T64" s="50">
        <v>47.37</v>
      </c>
      <c r="U64" s="50">
        <v>40.799999999999997</v>
      </c>
      <c r="V64" s="50">
        <v>44.7</v>
      </c>
      <c r="W64" s="50">
        <v>35.200000000000003</v>
      </c>
      <c r="X64" s="62">
        <v>41.770180436847106</v>
      </c>
      <c r="Y64" s="52">
        <v>41.84629150413852</v>
      </c>
      <c r="Z64" s="13"/>
      <c r="AA64" s="13"/>
    </row>
    <row r="65" spans="1:27" ht="24.75" customHeight="1" thickTop="1" thickBot="1" x14ac:dyDescent="0.3">
      <c r="A65" s="53" t="s">
        <v>41</v>
      </c>
      <c r="B65" s="54" t="s">
        <v>45</v>
      </c>
      <c r="C65" s="110">
        <v>94120</v>
      </c>
      <c r="D65" s="111">
        <v>98325</v>
      </c>
      <c r="E65" s="111">
        <v>91155</v>
      </c>
      <c r="F65" s="112">
        <v>90710</v>
      </c>
      <c r="G65" s="112">
        <v>95160</v>
      </c>
      <c r="H65" s="55">
        <v>7.0000000000000007E-2</v>
      </c>
      <c r="I65" s="101">
        <v>104879.7</v>
      </c>
      <c r="J65" s="55">
        <v>0.10214060529634295</v>
      </c>
      <c r="K65" s="55">
        <v>0.11700108633139505</v>
      </c>
      <c r="L65" s="101">
        <v>4021210</v>
      </c>
      <c r="M65" s="101">
        <v>5695665</v>
      </c>
      <c r="N65" s="101">
        <v>3618170</v>
      </c>
      <c r="O65" s="101">
        <v>4313300</v>
      </c>
      <c r="P65" s="101">
        <v>3806600</v>
      </c>
      <c r="Q65" s="55">
        <v>0.05</v>
      </c>
      <c r="R65" s="57">
        <v>5104446.2</v>
      </c>
      <c r="S65" s="57">
        <v>42.72</v>
      </c>
      <c r="T65" s="57">
        <v>57.93</v>
      </c>
      <c r="U65" s="57">
        <v>39.69</v>
      </c>
      <c r="V65" s="57">
        <v>47.55</v>
      </c>
      <c r="W65" s="57">
        <v>40</v>
      </c>
      <c r="X65" s="63">
        <v>48.669534714534848</v>
      </c>
      <c r="Y65" s="59">
        <v>45.699141798197971</v>
      </c>
    </row>
    <row r="66" spans="1:27" ht="27.75" customHeight="1" thickTop="1" x14ac:dyDescent="0.25">
      <c r="A66" s="8" t="s">
        <v>25</v>
      </c>
      <c r="B66" s="9" t="s">
        <v>46</v>
      </c>
      <c r="C66" s="102">
        <v>4085</v>
      </c>
      <c r="D66" s="102">
        <v>7115</v>
      </c>
      <c r="E66" s="102">
        <v>15190</v>
      </c>
      <c r="F66" s="102">
        <v>6625</v>
      </c>
      <c r="G66" s="102">
        <v>7995</v>
      </c>
      <c r="H66" s="10"/>
      <c r="I66" s="10">
        <v>7995</v>
      </c>
      <c r="J66" s="11">
        <v>0</v>
      </c>
      <c r="K66" s="11">
        <v>-2.5237746891002222E-2</v>
      </c>
      <c r="L66" s="10">
        <v>163940</v>
      </c>
      <c r="M66" s="10">
        <v>335745</v>
      </c>
      <c r="N66" s="10">
        <v>541410</v>
      </c>
      <c r="O66" s="10">
        <v>259085</v>
      </c>
      <c r="P66" s="10">
        <v>244180</v>
      </c>
      <c r="Q66" s="10"/>
      <c r="R66" s="10"/>
      <c r="S66" s="10">
        <v>40.130000000000003</v>
      </c>
      <c r="T66" s="10">
        <v>47.19</v>
      </c>
      <c r="U66" s="10">
        <v>35.6</v>
      </c>
      <c r="V66" s="10">
        <v>39.1</v>
      </c>
      <c r="W66" s="10">
        <v>30.5</v>
      </c>
      <c r="X66" s="10"/>
      <c r="Y66" s="12">
        <v>37.633184589124603</v>
      </c>
      <c r="Z66" s="13"/>
      <c r="AA66" s="13"/>
    </row>
    <row r="67" spans="1:27" ht="24" customHeight="1" x14ac:dyDescent="0.25">
      <c r="A67" s="15" t="s">
        <v>27</v>
      </c>
      <c r="B67" s="16" t="s">
        <v>46</v>
      </c>
      <c r="C67" s="103">
        <v>40</v>
      </c>
      <c r="D67" s="103">
        <v>160</v>
      </c>
      <c r="E67" s="103">
        <v>500</v>
      </c>
      <c r="F67" s="103">
        <v>140</v>
      </c>
      <c r="G67" s="103">
        <v>140</v>
      </c>
      <c r="H67" s="17"/>
      <c r="I67" s="18">
        <v>140</v>
      </c>
      <c r="J67" s="19">
        <v>0</v>
      </c>
      <c r="K67" s="19">
        <v>-0.2857142857142857</v>
      </c>
      <c r="L67" s="20">
        <v>1760</v>
      </c>
      <c r="M67" s="20">
        <v>7840</v>
      </c>
      <c r="N67" s="20">
        <v>18000</v>
      </c>
      <c r="O67" s="20">
        <v>5040</v>
      </c>
      <c r="P67" s="20">
        <v>6020</v>
      </c>
      <c r="Q67" s="17"/>
      <c r="R67" s="18"/>
      <c r="S67" s="20">
        <v>44</v>
      </c>
      <c r="T67" s="20">
        <v>49</v>
      </c>
      <c r="U67" s="20">
        <v>36</v>
      </c>
      <c r="V67" s="20">
        <v>36</v>
      </c>
      <c r="W67" s="20">
        <v>43</v>
      </c>
      <c r="X67" s="21"/>
      <c r="Y67" s="22">
        <v>39.448979591836732</v>
      </c>
    </row>
    <row r="68" spans="1:27" ht="24" customHeight="1" x14ac:dyDescent="0.25">
      <c r="A68" s="15" t="s">
        <v>28</v>
      </c>
      <c r="B68" s="16" t="s">
        <v>46</v>
      </c>
      <c r="C68" s="104">
        <v>990</v>
      </c>
      <c r="D68" s="104">
        <v>1290</v>
      </c>
      <c r="E68" s="104">
        <v>1830</v>
      </c>
      <c r="F68" s="104">
        <v>1020</v>
      </c>
      <c r="G68" s="104">
        <v>1120</v>
      </c>
      <c r="H68" s="23"/>
      <c r="I68" s="24">
        <v>1120</v>
      </c>
      <c r="J68" s="25">
        <v>0</v>
      </c>
      <c r="K68" s="25">
        <v>-0.10399999999999998</v>
      </c>
      <c r="L68" s="26">
        <v>36630</v>
      </c>
      <c r="M68" s="26">
        <v>38700</v>
      </c>
      <c r="N68" s="26">
        <v>64050</v>
      </c>
      <c r="O68" s="26">
        <v>30600</v>
      </c>
      <c r="P68" s="26">
        <v>33600</v>
      </c>
      <c r="Q68" s="23"/>
      <c r="R68" s="24"/>
      <c r="S68" s="26">
        <v>37</v>
      </c>
      <c r="T68" s="26">
        <v>30</v>
      </c>
      <c r="U68" s="26">
        <v>35</v>
      </c>
      <c r="V68" s="26">
        <v>30</v>
      </c>
      <c r="W68" s="26">
        <v>30</v>
      </c>
      <c r="X68" s="27"/>
      <c r="Y68" s="28">
        <v>32.572800000000001</v>
      </c>
    </row>
    <row r="69" spans="1:27" ht="24" customHeight="1" x14ac:dyDescent="0.25">
      <c r="A69" s="15" t="s">
        <v>29</v>
      </c>
      <c r="B69" s="16" t="s">
        <v>46</v>
      </c>
      <c r="C69" s="104">
        <v>515</v>
      </c>
      <c r="D69" s="104">
        <v>1530</v>
      </c>
      <c r="E69" s="104">
        <v>3140</v>
      </c>
      <c r="F69" s="104">
        <v>1320</v>
      </c>
      <c r="G69" s="104">
        <v>2000</v>
      </c>
      <c r="H69" s="23"/>
      <c r="I69" s="24">
        <v>2000</v>
      </c>
      <c r="J69" s="25">
        <v>0</v>
      </c>
      <c r="K69" s="25">
        <v>0.17577895355673134</v>
      </c>
      <c r="L69" s="26">
        <v>19570</v>
      </c>
      <c r="M69" s="26">
        <v>84150</v>
      </c>
      <c r="N69" s="26">
        <v>116180</v>
      </c>
      <c r="O69" s="26">
        <v>56760</v>
      </c>
      <c r="P69" s="26">
        <v>68000</v>
      </c>
      <c r="Q69" s="23"/>
      <c r="R69" s="24"/>
      <c r="S69" s="26">
        <v>38</v>
      </c>
      <c r="T69" s="26">
        <v>55</v>
      </c>
      <c r="U69" s="26">
        <v>37</v>
      </c>
      <c r="V69" s="26">
        <v>43</v>
      </c>
      <c r="W69" s="26">
        <v>34</v>
      </c>
      <c r="X69" s="27"/>
      <c r="Y69" s="28">
        <v>40.524397413286302</v>
      </c>
    </row>
    <row r="70" spans="1:27" ht="24" customHeight="1" x14ac:dyDescent="0.25">
      <c r="A70" s="15" t="s">
        <v>30</v>
      </c>
      <c r="B70" s="16" t="s">
        <v>46</v>
      </c>
      <c r="C70" s="104">
        <v>1290</v>
      </c>
      <c r="D70" s="104">
        <v>2200</v>
      </c>
      <c r="E70" s="104">
        <v>4200</v>
      </c>
      <c r="F70" s="104">
        <v>2090</v>
      </c>
      <c r="G70" s="104">
        <v>2200</v>
      </c>
      <c r="H70" s="23"/>
      <c r="I70" s="24">
        <v>2200</v>
      </c>
      <c r="J70" s="25">
        <v>0</v>
      </c>
      <c r="K70" s="25">
        <v>-8.1803005008347252E-2</v>
      </c>
      <c r="L70" s="26">
        <v>54180</v>
      </c>
      <c r="M70" s="26">
        <v>112200</v>
      </c>
      <c r="N70" s="26">
        <v>138600</v>
      </c>
      <c r="O70" s="26">
        <v>89870</v>
      </c>
      <c r="P70" s="26">
        <v>57200</v>
      </c>
      <c r="Q70" s="23"/>
      <c r="R70" s="24"/>
      <c r="S70" s="26">
        <v>42</v>
      </c>
      <c r="T70" s="26">
        <v>51</v>
      </c>
      <c r="U70" s="26">
        <v>33</v>
      </c>
      <c r="V70" s="26">
        <v>43</v>
      </c>
      <c r="W70" s="26">
        <v>26</v>
      </c>
      <c r="X70" s="27"/>
      <c r="Y70" s="28">
        <v>37.733722871452422</v>
      </c>
    </row>
    <row r="71" spans="1:27" ht="24" customHeight="1" x14ac:dyDescent="0.25">
      <c r="A71" s="15" t="s">
        <v>31</v>
      </c>
      <c r="B71" s="16" t="s">
        <v>46</v>
      </c>
      <c r="C71" s="104">
        <v>400</v>
      </c>
      <c r="D71" s="104">
        <v>520</v>
      </c>
      <c r="E71" s="104">
        <v>1140</v>
      </c>
      <c r="F71" s="104">
        <v>575</v>
      </c>
      <c r="G71" s="104">
        <v>500</v>
      </c>
      <c r="H71" s="23"/>
      <c r="I71" s="24">
        <v>500</v>
      </c>
      <c r="J71" s="25">
        <v>0</v>
      </c>
      <c r="K71" s="25">
        <v>-0.20255183413078148</v>
      </c>
      <c r="L71" s="26">
        <v>16400</v>
      </c>
      <c r="M71" s="26">
        <v>22880</v>
      </c>
      <c r="N71" s="26">
        <v>39900</v>
      </c>
      <c r="O71" s="26">
        <v>22425</v>
      </c>
      <c r="P71" s="26">
        <v>20000</v>
      </c>
      <c r="Q71" s="23"/>
      <c r="R71" s="24"/>
      <c r="S71" s="26">
        <v>41</v>
      </c>
      <c r="T71" s="26">
        <v>44</v>
      </c>
      <c r="U71" s="26">
        <v>35</v>
      </c>
      <c r="V71" s="26">
        <v>39</v>
      </c>
      <c r="W71" s="26">
        <v>40</v>
      </c>
      <c r="X71" s="27"/>
      <c r="Y71" s="28">
        <v>38.789473684210527</v>
      </c>
    </row>
    <row r="72" spans="1:27" ht="24" customHeight="1" x14ac:dyDescent="0.25">
      <c r="A72" s="15" t="s">
        <v>32</v>
      </c>
      <c r="B72" s="16" t="s">
        <v>46</v>
      </c>
      <c r="C72" s="104">
        <v>25</v>
      </c>
      <c r="D72" s="104">
        <v>25</v>
      </c>
      <c r="E72" s="104">
        <v>190</v>
      </c>
      <c r="F72" s="104">
        <v>65</v>
      </c>
      <c r="G72" s="104">
        <v>65</v>
      </c>
      <c r="H72" s="23"/>
      <c r="I72" s="24">
        <v>65</v>
      </c>
      <c r="J72" s="25">
        <v>0</v>
      </c>
      <c r="K72" s="25">
        <v>-0.1216216216216216</v>
      </c>
      <c r="L72" s="26">
        <v>1025</v>
      </c>
      <c r="M72" s="26">
        <v>1025</v>
      </c>
      <c r="N72" s="26">
        <v>7600</v>
      </c>
      <c r="O72" s="26">
        <v>3250</v>
      </c>
      <c r="P72" s="26">
        <v>2990</v>
      </c>
      <c r="Q72" s="23"/>
      <c r="R72" s="24"/>
      <c r="S72" s="26">
        <v>41</v>
      </c>
      <c r="T72" s="26">
        <v>41</v>
      </c>
      <c r="U72" s="26">
        <v>40</v>
      </c>
      <c r="V72" s="26">
        <v>50</v>
      </c>
      <c r="W72" s="26">
        <v>46</v>
      </c>
      <c r="X72" s="27"/>
      <c r="Y72" s="28">
        <v>42.945945945945944</v>
      </c>
    </row>
    <row r="73" spans="1:27" ht="24" customHeight="1" x14ac:dyDescent="0.25">
      <c r="A73" s="15" t="s">
        <v>33</v>
      </c>
      <c r="B73" s="16" t="s">
        <v>46</v>
      </c>
      <c r="C73" s="104">
        <v>550</v>
      </c>
      <c r="D73" s="104">
        <v>840</v>
      </c>
      <c r="E73" s="104">
        <v>2040</v>
      </c>
      <c r="F73" s="104">
        <v>790</v>
      </c>
      <c r="G73" s="104">
        <v>1180</v>
      </c>
      <c r="H73" s="23"/>
      <c r="I73" s="24">
        <v>1180</v>
      </c>
      <c r="J73" s="25">
        <v>0</v>
      </c>
      <c r="K73" s="25">
        <v>9.259259259259256E-2</v>
      </c>
      <c r="L73" s="26">
        <v>23100</v>
      </c>
      <c r="M73" s="26">
        <v>42000</v>
      </c>
      <c r="N73" s="26">
        <v>79560</v>
      </c>
      <c r="O73" s="26">
        <v>32390</v>
      </c>
      <c r="P73" s="26">
        <v>27140</v>
      </c>
      <c r="Q73" s="23"/>
      <c r="R73" s="24"/>
      <c r="S73" s="26">
        <v>42</v>
      </c>
      <c r="T73" s="26">
        <v>50</v>
      </c>
      <c r="U73" s="26">
        <v>39</v>
      </c>
      <c r="V73" s="26">
        <v>41</v>
      </c>
      <c r="W73" s="26">
        <v>23</v>
      </c>
      <c r="X73" s="27"/>
      <c r="Y73" s="28">
        <v>37.812962962962963</v>
      </c>
    </row>
    <row r="74" spans="1:27" ht="24" customHeight="1" thickBot="1" x14ac:dyDescent="0.3">
      <c r="A74" s="29" t="s">
        <v>34</v>
      </c>
      <c r="B74" s="30" t="s">
        <v>46</v>
      </c>
      <c r="C74" s="105">
        <v>275</v>
      </c>
      <c r="D74" s="105">
        <v>550</v>
      </c>
      <c r="E74" s="105">
        <v>2150</v>
      </c>
      <c r="F74" s="105">
        <v>625</v>
      </c>
      <c r="G74" s="105">
        <v>790</v>
      </c>
      <c r="H74" s="31"/>
      <c r="I74" s="32">
        <v>790</v>
      </c>
      <c r="J74" s="33">
        <v>0</v>
      </c>
      <c r="K74" s="33">
        <v>-0.10022779043280183</v>
      </c>
      <c r="L74" s="34">
        <v>11275</v>
      </c>
      <c r="M74" s="34">
        <v>26950</v>
      </c>
      <c r="N74" s="34">
        <v>77520</v>
      </c>
      <c r="O74" s="34">
        <v>18750</v>
      </c>
      <c r="P74" s="34">
        <v>29230</v>
      </c>
      <c r="Q74" s="31"/>
      <c r="R74" s="32"/>
      <c r="S74" s="34">
        <v>41</v>
      </c>
      <c r="T74" s="34">
        <v>49</v>
      </c>
      <c r="U74" s="34">
        <v>36.1</v>
      </c>
      <c r="V74" s="34">
        <v>30</v>
      </c>
      <c r="W74" s="34">
        <v>37</v>
      </c>
      <c r="X74" s="35"/>
      <c r="Y74" s="36">
        <v>37.316628701594531</v>
      </c>
    </row>
    <row r="75" spans="1:27" ht="24" customHeight="1" x14ac:dyDescent="0.25">
      <c r="A75" s="15" t="s">
        <v>35</v>
      </c>
      <c r="B75" s="16" t="s">
        <v>46</v>
      </c>
      <c r="C75" s="103">
        <v>275</v>
      </c>
      <c r="D75" s="103">
        <v>375</v>
      </c>
      <c r="E75" s="103">
        <v>1380</v>
      </c>
      <c r="F75" s="103">
        <v>720</v>
      </c>
      <c r="G75" s="103">
        <v>825</v>
      </c>
      <c r="H75" s="17"/>
      <c r="I75" s="18">
        <v>800</v>
      </c>
      <c r="J75" s="19">
        <v>-3.0303030303030276E-2</v>
      </c>
      <c r="K75" s="19">
        <v>0.11888111888111896</v>
      </c>
      <c r="L75" s="20">
        <v>9625</v>
      </c>
      <c r="M75" s="20">
        <v>20625</v>
      </c>
      <c r="N75" s="20">
        <v>44160</v>
      </c>
      <c r="O75" s="20">
        <v>31680</v>
      </c>
      <c r="P75" s="20">
        <v>30525</v>
      </c>
      <c r="Q75" s="17"/>
      <c r="R75" s="18"/>
      <c r="S75" s="20">
        <v>35</v>
      </c>
      <c r="T75" s="20">
        <v>55</v>
      </c>
      <c r="U75" s="20">
        <v>32</v>
      </c>
      <c r="V75" s="20">
        <v>44</v>
      </c>
      <c r="W75" s="20">
        <v>37</v>
      </c>
      <c r="X75" s="21"/>
      <c r="Y75" s="22">
        <v>38.213986013986016</v>
      </c>
    </row>
    <row r="76" spans="1:27" ht="24" customHeight="1" x14ac:dyDescent="0.25">
      <c r="A76" s="15" t="s">
        <v>36</v>
      </c>
      <c r="B76" s="16" t="s">
        <v>46</v>
      </c>
      <c r="C76" s="104">
        <v>395</v>
      </c>
      <c r="D76" s="104">
        <v>750</v>
      </c>
      <c r="E76" s="104">
        <v>750</v>
      </c>
      <c r="F76" s="104">
        <v>450</v>
      </c>
      <c r="G76" s="104">
        <v>580</v>
      </c>
      <c r="H76" s="23"/>
      <c r="I76" s="24">
        <v>600</v>
      </c>
      <c r="J76" s="25">
        <v>3.4482758620689724E-2</v>
      </c>
      <c r="K76" s="25">
        <v>2.564102564102555E-2</v>
      </c>
      <c r="L76" s="26">
        <v>13035</v>
      </c>
      <c r="M76" s="26">
        <v>29250</v>
      </c>
      <c r="N76" s="26">
        <v>24000</v>
      </c>
      <c r="O76" s="26">
        <v>15750</v>
      </c>
      <c r="P76" s="26">
        <v>21460</v>
      </c>
      <c r="Q76" s="23"/>
      <c r="R76" s="24"/>
      <c r="S76" s="26">
        <v>33</v>
      </c>
      <c r="T76" s="26">
        <v>39</v>
      </c>
      <c r="U76" s="26">
        <v>32</v>
      </c>
      <c r="V76" s="26">
        <v>35</v>
      </c>
      <c r="W76" s="26">
        <v>37</v>
      </c>
      <c r="X76" s="27"/>
      <c r="Y76" s="28">
        <v>35.382905982905982</v>
      </c>
    </row>
    <row r="77" spans="1:27" ht="24" customHeight="1" x14ac:dyDescent="0.25">
      <c r="A77" s="15" t="s">
        <v>37</v>
      </c>
      <c r="B77" s="16" t="s">
        <v>46</v>
      </c>
      <c r="C77" s="104">
        <v>80</v>
      </c>
      <c r="D77" s="104">
        <v>330</v>
      </c>
      <c r="E77" s="104">
        <v>230</v>
      </c>
      <c r="F77" s="104">
        <v>295</v>
      </c>
      <c r="G77" s="104">
        <v>210</v>
      </c>
      <c r="H77" s="23"/>
      <c r="I77" s="24">
        <v>200</v>
      </c>
      <c r="J77" s="25">
        <v>-4.7619047619047672E-2</v>
      </c>
      <c r="K77" s="25">
        <v>-0.1266375545851528</v>
      </c>
      <c r="L77" s="26">
        <v>2560</v>
      </c>
      <c r="M77" s="26">
        <v>10230</v>
      </c>
      <c r="N77" s="26">
        <v>8050</v>
      </c>
      <c r="O77" s="26">
        <v>8850</v>
      </c>
      <c r="P77" s="26">
        <v>6300</v>
      </c>
      <c r="Q77" s="23"/>
      <c r="R77" s="24"/>
      <c r="S77" s="26">
        <v>32</v>
      </c>
      <c r="T77" s="26">
        <v>31</v>
      </c>
      <c r="U77" s="26">
        <v>35</v>
      </c>
      <c r="V77" s="26">
        <v>30</v>
      </c>
      <c r="W77" s="26">
        <v>30</v>
      </c>
      <c r="X77" s="27"/>
      <c r="Y77" s="28">
        <v>31.432314410480348</v>
      </c>
    </row>
    <row r="78" spans="1:27" ht="24" customHeight="1" x14ac:dyDescent="0.25">
      <c r="A78" s="15" t="s">
        <v>38</v>
      </c>
      <c r="B78" s="16" t="s">
        <v>46</v>
      </c>
      <c r="C78" s="104">
        <v>890</v>
      </c>
      <c r="D78" s="104">
        <v>810</v>
      </c>
      <c r="E78" s="104">
        <v>770</v>
      </c>
      <c r="F78" s="104">
        <v>725</v>
      </c>
      <c r="G78" s="104">
        <v>760</v>
      </c>
      <c r="H78" s="23"/>
      <c r="I78" s="24">
        <v>800</v>
      </c>
      <c r="J78" s="25">
        <v>5.2631578947368363E-2</v>
      </c>
      <c r="K78" s="25">
        <v>1.1378002528444897E-2</v>
      </c>
      <c r="L78" s="26">
        <v>32930</v>
      </c>
      <c r="M78" s="26">
        <v>29160</v>
      </c>
      <c r="N78" s="26">
        <v>32000</v>
      </c>
      <c r="O78" s="26">
        <v>26825</v>
      </c>
      <c r="P78" s="26">
        <v>13680</v>
      </c>
      <c r="Q78" s="23"/>
      <c r="R78" s="24"/>
      <c r="S78" s="26">
        <v>37</v>
      </c>
      <c r="T78" s="26">
        <v>36</v>
      </c>
      <c r="U78" s="26">
        <v>41.6</v>
      </c>
      <c r="V78" s="26">
        <v>37</v>
      </c>
      <c r="W78" s="26">
        <v>18</v>
      </c>
      <c r="X78" s="27"/>
      <c r="Y78" s="28">
        <v>34.039696586599241</v>
      </c>
    </row>
    <row r="79" spans="1:27" ht="24" customHeight="1" x14ac:dyDescent="0.25">
      <c r="A79" s="15" t="s">
        <v>39</v>
      </c>
      <c r="B79" s="16" t="s">
        <v>46</v>
      </c>
      <c r="C79" s="106">
        <v>15</v>
      </c>
      <c r="D79" s="106">
        <v>10</v>
      </c>
      <c r="E79" s="106">
        <v>20</v>
      </c>
      <c r="F79" s="106">
        <v>15</v>
      </c>
      <c r="G79" s="106">
        <v>25</v>
      </c>
      <c r="H79" s="37"/>
      <c r="I79" s="38">
        <v>30</v>
      </c>
      <c r="J79" s="39">
        <v>0.19999999999999996</v>
      </c>
      <c r="K79" s="39">
        <v>0.76470588235294112</v>
      </c>
      <c r="L79" s="40">
        <v>375</v>
      </c>
      <c r="M79" s="115">
        <v>280</v>
      </c>
      <c r="N79" s="115">
        <v>600</v>
      </c>
      <c r="O79" s="115">
        <v>375</v>
      </c>
      <c r="P79" s="115">
        <v>600</v>
      </c>
      <c r="Q79" s="41"/>
      <c r="R79" s="42"/>
      <c r="S79" s="43">
        <v>25</v>
      </c>
      <c r="T79" s="43">
        <v>28</v>
      </c>
      <c r="U79" s="43">
        <v>30</v>
      </c>
      <c r="V79" s="43">
        <v>25</v>
      </c>
      <c r="W79" s="43">
        <v>24</v>
      </c>
      <c r="X79" s="44"/>
      <c r="Y79" s="45">
        <v>26.235294117647058</v>
      </c>
    </row>
    <row r="80" spans="1:27" ht="27.75" customHeight="1" thickBot="1" x14ac:dyDescent="0.3">
      <c r="A80" s="46" t="s">
        <v>40</v>
      </c>
      <c r="B80" s="47" t="s">
        <v>46</v>
      </c>
      <c r="C80" s="107">
        <v>1655</v>
      </c>
      <c r="D80" s="108">
        <v>2275</v>
      </c>
      <c r="E80" s="108">
        <v>3150</v>
      </c>
      <c r="F80" s="109">
        <v>2205</v>
      </c>
      <c r="G80" s="109">
        <v>2400</v>
      </c>
      <c r="H80" s="48"/>
      <c r="I80" s="100">
        <v>2430</v>
      </c>
      <c r="J80" s="49">
        <v>1.2499999999999956E-2</v>
      </c>
      <c r="K80" s="49">
        <v>3.9794608472400572E-2</v>
      </c>
      <c r="L80" s="100">
        <v>58525</v>
      </c>
      <c r="M80" s="100">
        <v>89545</v>
      </c>
      <c r="N80" s="100">
        <v>108810</v>
      </c>
      <c r="O80" s="100">
        <v>83480</v>
      </c>
      <c r="P80" s="100">
        <v>72565</v>
      </c>
      <c r="Q80" s="48"/>
      <c r="R80" s="48"/>
      <c r="S80" s="50">
        <v>35.36</v>
      </c>
      <c r="T80" s="50">
        <v>39.36</v>
      </c>
      <c r="U80" s="50">
        <v>34.5</v>
      </c>
      <c r="V80" s="50">
        <v>37.9</v>
      </c>
      <c r="W80" s="50">
        <v>30.2</v>
      </c>
      <c r="X80" s="51"/>
      <c r="Y80" s="52">
        <v>35.326427043217798</v>
      </c>
      <c r="Z80" s="13"/>
      <c r="AA80" s="13"/>
    </row>
    <row r="81" spans="1:25" ht="24.75" customHeight="1" thickTop="1" thickBot="1" x14ac:dyDescent="0.3">
      <c r="A81" s="53" t="s">
        <v>41</v>
      </c>
      <c r="B81" s="54" t="s">
        <v>46</v>
      </c>
      <c r="C81" s="110">
        <v>5740</v>
      </c>
      <c r="D81" s="111">
        <v>9390</v>
      </c>
      <c r="E81" s="111">
        <v>18340</v>
      </c>
      <c r="F81" s="112">
        <v>8830</v>
      </c>
      <c r="G81" s="112">
        <v>10395</v>
      </c>
      <c r="H81" s="55">
        <v>0.02</v>
      </c>
      <c r="I81" s="101">
        <v>10425</v>
      </c>
      <c r="J81" s="55">
        <v>2.8860028860029363E-3</v>
      </c>
      <c r="K81" s="55">
        <v>-1.0816965556504465E-2</v>
      </c>
      <c r="L81" s="101">
        <v>222465</v>
      </c>
      <c r="M81" s="101">
        <v>425290</v>
      </c>
      <c r="N81" s="101">
        <v>650220</v>
      </c>
      <c r="O81" s="101">
        <v>342565</v>
      </c>
      <c r="P81" s="101">
        <v>316745</v>
      </c>
      <c r="Q81" s="55">
        <v>0.01</v>
      </c>
      <c r="R81" s="56"/>
      <c r="S81" s="57">
        <v>38.76</v>
      </c>
      <c r="T81" s="57">
        <v>45.29</v>
      </c>
      <c r="U81" s="57">
        <v>35.450000000000003</v>
      </c>
      <c r="V81" s="57">
        <v>38.799999999999997</v>
      </c>
      <c r="W81" s="57">
        <v>30.47</v>
      </c>
      <c r="X81" s="58"/>
      <c r="Y81" s="59">
        <v>37.142957586108736</v>
      </c>
    </row>
    <row r="82" spans="1:25" s="13" customFormat="1" ht="26.25" customHeight="1" thickTop="1" x14ac:dyDescent="0.25">
      <c r="A82" s="8" t="s">
        <v>25</v>
      </c>
      <c r="B82" s="9" t="s">
        <v>47</v>
      </c>
      <c r="C82" s="102">
        <v>87850</v>
      </c>
      <c r="D82" s="102">
        <v>95045</v>
      </c>
      <c r="E82" s="102">
        <v>95975</v>
      </c>
      <c r="F82" s="102">
        <v>86580</v>
      </c>
      <c r="G82" s="102">
        <v>92475</v>
      </c>
      <c r="H82" s="10"/>
      <c r="I82" s="10">
        <v>102344.7</v>
      </c>
      <c r="J82" s="11">
        <v>0.10672830494728291</v>
      </c>
      <c r="K82" s="11">
        <v>0.11748321231642733</v>
      </c>
      <c r="L82" s="10">
        <v>3758135</v>
      </c>
      <c r="M82" s="10">
        <v>5539015</v>
      </c>
      <c r="N82" s="10">
        <v>3736520</v>
      </c>
      <c r="O82" s="10">
        <v>4091930</v>
      </c>
      <c r="P82" s="10">
        <v>3675220</v>
      </c>
      <c r="Q82" s="10"/>
      <c r="R82" s="10"/>
      <c r="S82" s="10">
        <v>42.78</v>
      </c>
      <c r="T82" s="10">
        <v>58.28</v>
      </c>
      <c r="U82" s="10">
        <v>38.9</v>
      </c>
      <c r="V82" s="10">
        <v>47.3</v>
      </c>
      <c r="W82" s="10">
        <v>39.700000000000003</v>
      </c>
      <c r="X82" s="10"/>
      <c r="Y82" s="12">
        <v>45.416530217830434</v>
      </c>
    </row>
    <row r="83" spans="1:25" s="13" customFormat="1" ht="21" customHeight="1" x14ac:dyDescent="0.25">
      <c r="A83" s="15" t="s">
        <v>27</v>
      </c>
      <c r="B83" s="16" t="s">
        <v>47</v>
      </c>
      <c r="C83" s="103">
        <v>2040</v>
      </c>
      <c r="D83" s="103">
        <v>2270</v>
      </c>
      <c r="E83" s="103">
        <v>2120</v>
      </c>
      <c r="F83" s="103">
        <v>1840</v>
      </c>
      <c r="G83" s="103">
        <v>1940</v>
      </c>
      <c r="H83" s="17"/>
      <c r="I83" s="18">
        <v>2250</v>
      </c>
      <c r="J83" s="19">
        <v>0.15979381443298979</v>
      </c>
      <c r="K83" s="19">
        <v>0.10186092066601371</v>
      </c>
      <c r="L83" s="20">
        <v>81760</v>
      </c>
      <c r="M83" s="20">
        <v>115450</v>
      </c>
      <c r="N83" s="20">
        <v>87660</v>
      </c>
      <c r="O83" s="20">
        <v>90040</v>
      </c>
      <c r="P83" s="20">
        <v>88820</v>
      </c>
      <c r="Q83" s="17"/>
      <c r="R83" s="18"/>
      <c r="S83" s="20">
        <v>40.08</v>
      </c>
      <c r="T83" s="20">
        <v>50.86</v>
      </c>
      <c r="U83" s="20">
        <v>41.3</v>
      </c>
      <c r="V83" s="20">
        <v>48.9</v>
      </c>
      <c r="W83" s="20">
        <v>45.8</v>
      </c>
      <c r="X83" s="21"/>
      <c r="Y83" s="22">
        <v>45.406405484818805</v>
      </c>
    </row>
    <row r="84" spans="1:25" s="13" customFormat="1" ht="21" customHeight="1" x14ac:dyDescent="0.25">
      <c r="A84" s="15" t="s">
        <v>28</v>
      </c>
      <c r="B84" s="16" t="s">
        <v>47</v>
      </c>
      <c r="C84" s="104">
        <v>24440</v>
      </c>
      <c r="D84" s="104">
        <v>23300</v>
      </c>
      <c r="E84" s="104">
        <v>24600</v>
      </c>
      <c r="F84" s="104">
        <v>22880</v>
      </c>
      <c r="G84" s="104">
        <v>23120</v>
      </c>
      <c r="H84" s="23"/>
      <c r="I84" s="24">
        <v>23430</v>
      </c>
      <c r="J84" s="25">
        <v>1.3408304498269796E-2</v>
      </c>
      <c r="K84" s="25">
        <v>-1.0055771505830702E-2</v>
      </c>
      <c r="L84" s="26">
        <v>951180</v>
      </c>
      <c r="M84" s="26">
        <v>1271260</v>
      </c>
      <c r="N84" s="26">
        <v>989010</v>
      </c>
      <c r="O84" s="26">
        <v>1123600</v>
      </c>
      <c r="P84" s="26">
        <v>803600</v>
      </c>
      <c r="Q84" s="23"/>
      <c r="R84" s="24"/>
      <c r="S84" s="26">
        <v>38.92</v>
      </c>
      <c r="T84" s="26">
        <v>54.56</v>
      </c>
      <c r="U84" s="26">
        <v>40.200000000000003</v>
      </c>
      <c r="V84" s="26">
        <v>49.1</v>
      </c>
      <c r="W84" s="26">
        <v>34.799999999999997</v>
      </c>
      <c r="X84" s="27"/>
      <c r="Y84" s="28">
        <v>43.42873753591347</v>
      </c>
    </row>
    <row r="85" spans="1:25" s="13" customFormat="1" ht="21" customHeight="1" x14ac:dyDescent="0.25">
      <c r="A85" s="15" t="s">
        <v>29</v>
      </c>
      <c r="B85" s="16" t="s">
        <v>47</v>
      </c>
      <c r="C85" s="104">
        <v>9535</v>
      </c>
      <c r="D85" s="104">
        <v>13605</v>
      </c>
      <c r="E85" s="104">
        <v>13160</v>
      </c>
      <c r="F85" s="104">
        <v>12350</v>
      </c>
      <c r="G85" s="104">
        <v>13800</v>
      </c>
      <c r="H85" s="23"/>
      <c r="I85" s="24">
        <v>15450</v>
      </c>
      <c r="J85" s="25">
        <v>0.11956521739130443</v>
      </c>
      <c r="K85" s="25">
        <v>0.23698959167333866</v>
      </c>
      <c r="L85" s="26">
        <v>416450</v>
      </c>
      <c r="M85" s="26">
        <v>808650</v>
      </c>
      <c r="N85" s="26">
        <v>496940</v>
      </c>
      <c r="O85" s="26">
        <v>553110</v>
      </c>
      <c r="P85" s="26">
        <v>563600</v>
      </c>
      <c r="Q85" s="23"/>
      <c r="R85" s="24"/>
      <c r="S85" s="26">
        <v>43.68</v>
      </c>
      <c r="T85" s="26">
        <v>59.44</v>
      </c>
      <c r="U85" s="26">
        <v>37.799999999999997</v>
      </c>
      <c r="V85" s="26">
        <v>44.8</v>
      </c>
      <c r="W85" s="26">
        <v>40.799999999999997</v>
      </c>
      <c r="X85" s="27"/>
      <c r="Y85" s="28">
        <v>45.45937550040032</v>
      </c>
    </row>
    <row r="86" spans="1:25" s="13" customFormat="1" ht="21" customHeight="1" x14ac:dyDescent="0.25">
      <c r="A86" s="15" t="s">
        <v>30</v>
      </c>
      <c r="B86" s="16" t="s">
        <v>47</v>
      </c>
      <c r="C86" s="104">
        <v>15020</v>
      </c>
      <c r="D86" s="104">
        <v>16880</v>
      </c>
      <c r="E86" s="104">
        <v>17200</v>
      </c>
      <c r="F86" s="104">
        <v>13935</v>
      </c>
      <c r="G86" s="104">
        <v>15700</v>
      </c>
      <c r="H86" s="23"/>
      <c r="I86" s="24">
        <v>19225</v>
      </c>
      <c r="J86" s="25">
        <v>0.22452229299363058</v>
      </c>
      <c r="K86" s="25">
        <v>0.22086746681907665</v>
      </c>
      <c r="L86" s="26">
        <v>658300</v>
      </c>
      <c r="M86" s="26">
        <v>1037040</v>
      </c>
      <c r="N86" s="26">
        <v>593600</v>
      </c>
      <c r="O86" s="26">
        <v>622895</v>
      </c>
      <c r="P86" s="26">
        <v>610700</v>
      </c>
      <c r="Q86" s="23"/>
      <c r="R86" s="24"/>
      <c r="S86" s="26">
        <v>43.83</v>
      </c>
      <c r="T86" s="26">
        <v>61.44</v>
      </c>
      <c r="U86" s="26">
        <v>34.5</v>
      </c>
      <c r="V86" s="26">
        <v>44.7</v>
      </c>
      <c r="W86" s="26">
        <v>38.9</v>
      </c>
      <c r="X86" s="27"/>
      <c r="Y86" s="28">
        <v>44.738150758874703</v>
      </c>
    </row>
    <row r="87" spans="1:25" s="13" customFormat="1" ht="21" customHeight="1" x14ac:dyDescent="0.25">
      <c r="A87" s="15" t="s">
        <v>31</v>
      </c>
      <c r="B87" s="16" t="s">
        <v>47</v>
      </c>
      <c r="C87" s="104">
        <v>7660</v>
      </c>
      <c r="D87" s="104">
        <v>7680</v>
      </c>
      <c r="E87" s="104">
        <v>7450</v>
      </c>
      <c r="F87" s="104">
        <v>6925</v>
      </c>
      <c r="G87" s="104">
        <v>7050</v>
      </c>
      <c r="H87" s="23"/>
      <c r="I87" s="24">
        <v>8170</v>
      </c>
      <c r="J87" s="25">
        <v>0.15886524822695036</v>
      </c>
      <c r="K87" s="25">
        <v>0.11111111111111116</v>
      </c>
      <c r="L87" s="26">
        <v>350360</v>
      </c>
      <c r="M87" s="26">
        <v>388040</v>
      </c>
      <c r="N87" s="26">
        <v>311230</v>
      </c>
      <c r="O87" s="26">
        <v>282775</v>
      </c>
      <c r="P87" s="26">
        <v>301650</v>
      </c>
      <c r="Q87" s="23"/>
      <c r="R87" s="24"/>
      <c r="S87" s="26">
        <v>45.74</v>
      </c>
      <c r="T87" s="26">
        <v>50.53</v>
      </c>
      <c r="U87" s="26">
        <v>41.8</v>
      </c>
      <c r="V87" s="26">
        <v>40.799999999999997</v>
      </c>
      <c r="W87" s="26">
        <v>42.8</v>
      </c>
      <c r="X87" s="27"/>
      <c r="Y87" s="28">
        <v>44.447947776417791</v>
      </c>
    </row>
    <row r="88" spans="1:25" s="13" customFormat="1" ht="21" customHeight="1" x14ac:dyDescent="0.25">
      <c r="A88" s="15" t="s">
        <v>32</v>
      </c>
      <c r="B88" s="16" t="s">
        <v>47</v>
      </c>
      <c r="C88" s="104">
        <v>1125</v>
      </c>
      <c r="D88" s="104">
        <v>1300</v>
      </c>
      <c r="E88" s="104">
        <v>1190</v>
      </c>
      <c r="F88" s="104">
        <v>1325</v>
      </c>
      <c r="G88" s="104">
        <v>1365</v>
      </c>
      <c r="H88" s="23"/>
      <c r="I88" s="24">
        <v>1649.7</v>
      </c>
      <c r="J88" s="25">
        <v>0.20857142857142863</v>
      </c>
      <c r="K88" s="25">
        <v>0.30824742268041239</v>
      </c>
      <c r="L88" s="26">
        <v>49425</v>
      </c>
      <c r="M88" s="26">
        <v>92825</v>
      </c>
      <c r="N88" s="26">
        <v>57600</v>
      </c>
      <c r="O88" s="26">
        <v>78850</v>
      </c>
      <c r="P88" s="26">
        <v>66690</v>
      </c>
      <c r="Q88" s="23"/>
      <c r="R88" s="24"/>
      <c r="S88" s="26">
        <v>43.93</v>
      </c>
      <c r="T88" s="26">
        <v>71.400000000000006</v>
      </c>
      <c r="U88" s="26">
        <v>48.4</v>
      </c>
      <c r="V88" s="26">
        <v>59.5</v>
      </c>
      <c r="W88" s="26">
        <v>48.9</v>
      </c>
      <c r="X88" s="27"/>
      <c r="Y88" s="28">
        <v>54.785606661379859</v>
      </c>
    </row>
    <row r="89" spans="1:25" s="13" customFormat="1" ht="21" customHeight="1" x14ac:dyDescent="0.25">
      <c r="A89" s="15" t="s">
        <v>33</v>
      </c>
      <c r="B89" s="16" t="s">
        <v>47</v>
      </c>
      <c r="C89" s="104">
        <v>19815</v>
      </c>
      <c r="D89" s="104">
        <v>21540</v>
      </c>
      <c r="E89" s="104">
        <v>21505</v>
      </c>
      <c r="F89" s="104">
        <v>19475</v>
      </c>
      <c r="G89" s="104">
        <v>20910</v>
      </c>
      <c r="H89" s="23"/>
      <c r="I89" s="24">
        <v>22180</v>
      </c>
      <c r="J89" s="25">
        <v>6.0736489717838404E-2</v>
      </c>
      <c r="K89" s="25">
        <v>7.4144026345101421E-2</v>
      </c>
      <c r="L89" s="26">
        <v>890025</v>
      </c>
      <c r="M89" s="26">
        <v>1284000</v>
      </c>
      <c r="N89" s="26">
        <v>865560</v>
      </c>
      <c r="O89" s="26">
        <v>1004010</v>
      </c>
      <c r="P89" s="26">
        <v>875530</v>
      </c>
      <c r="Q89" s="23"/>
      <c r="R89" s="24"/>
      <c r="S89" s="26">
        <v>44.92</v>
      </c>
      <c r="T89" s="26">
        <v>59.61</v>
      </c>
      <c r="U89" s="26">
        <v>40.200000000000003</v>
      </c>
      <c r="V89" s="26">
        <v>51.6</v>
      </c>
      <c r="W89" s="26">
        <v>41.9</v>
      </c>
      <c r="X89" s="27"/>
      <c r="Y89" s="28">
        <v>47.650047944210378</v>
      </c>
    </row>
    <row r="90" spans="1:25" s="13" customFormat="1" ht="21" customHeight="1" thickBot="1" x14ac:dyDescent="0.3">
      <c r="A90" s="29" t="s">
        <v>34</v>
      </c>
      <c r="B90" s="30" t="s">
        <v>47</v>
      </c>
      <c r="C90" s="105">
        <v>8215</v>
      </c>
      <c r="D90" s="105">
        <v>8470</v>
      </c>
      <c r="E90" s="105">
        <v>8750</v>
      </c>
      <c r="F90" s="105">
        <v>7850</v>
      </c>
      <c r="G90" s="105">
        <v>8590</v>
      </c>
      <c r="H90" s="31"/>
      <c r="I90" s="32">
        <v>9990</v>
      </c>
      <c r="J90" s="33">
        <v>0.1629802095459838</v>
      </c>
      <c r="K90" s="33">
        <v>0.19283582089552231</v>
      </c>
      <c r="L90" s="34">
        <v>360635</v>
      </c>
      <c r="M90" s="34">
        <v>541750</v>
      </c>
      <c r="N90" s="34">
        <v>334920</v>
      </c>
      <c r="O90" s="34">
        <v>336650</v>
      </c>
      <c r="P90" s="34">
        <v>364630</v>
      </c>
      <c r="Q90" s="31"/>
      <c r="R90" s="32"/>
      <c r="S90" s="34">
        <v>43.9</v>
      </c>
      <c r="T90" s="34">
        <v>63.96</v>
      </c>
      <c r="U90" s="34">
        <v>38.299999999999997</v>
      </c>
      <c r="V90" s="34">
        <v>42.9</v>
      </c>
      <c r="W90" s="34">
        <v>42.4</v>
      </c>
      <c r="X90" s="35"/>
      <c r="Y90" s="36">
        <v>46.292195820895522</v>
      </c>
    </row>
    <row r="91" spans="1:25" s="13" customFormat="1" ht="21" customHeight="1" x14ac:dyDescent="0.25">
      <c r="A91" s="15" t="s">
        <v>35</v>
      </c>
      <c r="B91" s="16" t="s">
        <v>47</v>
      </c>
      <c r="C91" s="103">
        <v>4760</v>
      </c>
      <c r="D91" s="103">
        <v>5375</v>
      </c>
      <c r="E91" s="103">
        <v>5460</v>
      </c>
      <c r="F91" s="103">
        <v>5870</v>
      </c>
      <c r="G91" s="103">
        <v>5700</v>
      </c>
      <c r="H91" s="17"/>
      <c r="I91" s="18">
        <v>5600</v>
      </c>
      <c r="J91" s="19">
        <v>-1.7543859649122862E-2</v>
      </c>
      <c r="K91" s="19">
        <v>3.0738082090925767E-2</v>
      </c>
      <c r="L91" s="20">
        <v>211450</v>
      </c>
      <c r="M91" s="20">
        <v>305625</v>
      </c>
      <c r="N91" s="20">
        <v>223680</v>
      </c>
      <c r="O91" s="20">
        <v>278880</v>
      </c>
      <c r="P91" s="20">
        <v>225525</v>
      </c>
      <c r="Q91" s="17"/>
      <c r="R91" s="18"/>
      <c r="S91" s="20">
        <v>44.42</v>
      </c>
      <c r="T91" s="20">
        <v>56.86</v>
      </c>
      <c r="U91" s="20">
        <v>41</v>
      </c>
      <c r="V91" s="20">
        <v>47.5</v>
      </c>
      <c r="W91" s="20">
        <v>39.6</v>
      </c>
      <c r="X91" s="21"/>
      <c r="Y91" s="22">
        <v>45.848212773789804</v>
      </c>
    </row>
    <row r="92" spans="1:25" s="13" customFormat="1" ht="21" customHeight="1" x14ac:dyDescent="0.25">
      <c r="A92" s="15" t="s">
        <v>36</v>
      </c>
      <c r="B92" s="16" t="s">
        <v>47</v>
      </c>
      <c r="C92" s="104">
        <v>2680</v>
      </c>
      <c r="D92" s="104">
        <v>2950</v>
      </c>
      <c r="E92" s="104">
        <v>3250</v>
      </c>
      <c r="F92" s="104">
        <v>2485</v>
      </c>
      <c r="G92" s="104">
        <v>2610</v>
      </c>
      <c r="H92" s="23"/>
      <c r="I92" s="24">
        <v>2600</v>
      </c>
      <c r="J92" s="25">
        <v>-3.8314176245211051E-3</v>
      </c>
      <c r="K92" s="25">
        <v>-6.9767441860465129E-2</v>
      </c>
      <c r="L92" s="26">
        <v>97580</v>
      </c>
      <c r="M92" s="26">
        <v>119450</v>
      </c>
      <c r="N92" s="26">
        <v>109000</v>
      </c>
      <c r="O92" s="26">
        <v>103255</v>
      </c>
      <c r="P92" s="26">
        <v>102660</v>
      </c>
      <c r="Q92" s="23"/>
      <c r="R92" s="24"/>
      <c r="S92" s="26">
        <v>36.409999999999997</v>
      </c>
      <c r="T92" s="26">
        <v>40.49</v>
      </c>
      <c r="U92" s="26">
        <v>33.5</v>
      </c>
      <c r="V92" s="26">
        <v>41.6</v>
      </c>
      <c r="W92" s="26">
        <v>39.299999999999997</v>
      </c>
      <c r="X92" s="27"/>
      <c r="Y92" s="28">
        <v>38.057123434704828</v>
      </c>
    </row>
    <row r="93" spans="1:25" s="13" customFormat="1" ht="21" customHeight="1" x14ac:dyDescent="0.25">
      <c r="A93" s="15" t="s">
        <v>37</v>
      </c>
      <c r="B93" s="16" t="s">
        <v>47</v>
      </c>
      <c r="C93" s="104">
        <v>1355</v>
      </c>
      <c r="D93" s="104">
        <v>1500</v>
      </c>
      <c r="E93" s="104">
        <v>1890</v>
      </c>
      <c r="F93" s="104">
        <v>1635</v>
      </c>
      <c r="G93" s="104">
        <v>1665</v>
      </c>
      <c r="H93" s="23"/>
      <c r="I93" s="24">
        <v>1600</v>
      </c>
      <c r="J93" s="25">
        <v>-3.9039039039039047E-2</v>
      </c>
      <c r="K93" s="25">
        <v>-5.5935363579863173E-3</v>
      </c>
      <c r="L93" s="26">
        <v>47185</v>
      </c>
      <c r="M93" s="26">
        <v>48840</v>
      </c>
      <c r="N93" s="26">
        <v>72790</v>
      </c>
      <c r="O93" s="26">
        <v>55750</v>
      </c>
      <c r="P93" s="26">
        <v>55770</v>
      </c>
      <c r="Q93" s="23"/>
      <c r="R93" s="24"/>
      <c r="S93" s="26">
        <v>34.82</v>
      </c>
      <c r="T93" s="26">
        <v>32.56</v>
      </c>
      <c r="U93" s="26">
        <v>38.5</v>
      </c>
      <c r="V93" s="26">
        <v>34.1</v>
      </c>
      <c r="W93" s="26">
        <v>33.5</v>
      </c>
      <c r="X93" s="27"/>
      <c r="Y93" s="28">
        <v>34.843642013673083</v>
      </c>
    </row>
    <row r="94" spans="1:25" s="13" customFormat="1" ht="21" customHeight="1" x14ac:dyDescent="0.25">
      <c r="A94" s="15" t="s">
        <v>38</v>
      </c>
      <c r="B94" s="16" t="s">
        <v>47</v>
      </c>
      <c r="C94" s="104">
        <v>3100</v>
      </c>
      <c r="D94" s="104">
        <v>2770</v>
      </c>
      <c r="E94" s="104">
        <v>2800</v>
      </c>
      <c r="F94" s="104">
        <v>2855</v>
      </c>
      <c r="G94" s="104">
        <v>2950</v>
      </c>
      <c r="H94" s="23"/>
      <c r="I94" s="24">
        <v>3000</v>
      </c>
      <c r="J94" s="25">
        <v>1.6949152542372836E-2</v>
      </c>
      <c r="K94" s="25">
        <v>3.6269430051813378E-2</v>
      </c>
      <c r="L94" s="26">
        <v>125750</v>
      </c>
      <c r="M94" s="26">
        <v>105600</v>
      </c>
      <c r="N94" s="26">
        <v>122300</v>
      </c>
      <c r="O94" s="26">
        <v>122675</v>
      </c>
      <c r="P94" s="26">
        <v>59670</v>
      </c>
      <c r="Q94" s="23"/>
      <c r="R94" s="24"/>
      <c r="S94" s="26">
        <v>40.56</v>
      </c>
      <c r="T94" s="26">
        <v>38.119999999999997</v>
      </c>
      <c r="U94" s="26">
        <v>43.7</v>
      </c>
      <c r="V94" s="26">
        <v>43</v>
      </c>
      <c r="W94" s="26">
        <v>20.2</v>
      </c>
      <c r="X94" s="27"/>
      <c r="Y94" s="28">
        <v>37.032359240069084</v>
      </c>
    </row>
    <row r="95" spans="1:25" s="13" customFormat="1" ht="21" customHeight="1" x14ac:dyDescent="0.25">
      <c r="A95" s="15" t="s">
        <v>39</v>
      </c>
      <c r="B95" s="16" t="s">
        <v>47</v>
      </c>
      <c r="C95" s="106">
        <v>115</v>
      </c>
      <c r="D95" s="106">
        <v>75</v>
      </c>
      <c r="E95" s="106">
        <v>120</v>
      </c>
      <c r="F95" s="106">
        <v>115</v>
      </c>
      <c r="G95" s="106">
        <v>155</v>
      </c>
      <c r="H95" s="37"/>
      <c r="I95" s="38">
        <v>160</v>
      </c>
      <c r="J95" s="39">
        <v>3.2258064516129004E-2</v>
      </c>
      <c r="K95" s="39">
        <v>0.3793103448275863</v>
      </c>
      <c r="L95" s="40">
        <v>3575</v>
      </c>
      <c r="M95" s="115">
        <v>2425</v>
      </c>
      <c r="N95" s="115">
        <v>4100</v>
      </c>
      <c r="O95" s="115">
        <v>3375</v>
      </c>
      <c r="P95" s="115">
        <v>4500</v>
      </c>
      <c r="Q95" s="41"/>
      <c r="R95" s="42"/>
      <c r="S95" s="43">
        <v>31.09</v>
      </c>
      <c r="T95" s="43">
        <v>32.33</v>
      </c>
      <c r="U95" s="43">
        <v>34.200000000000003</v>
      </c>
      <c r="V95" s="43">
        <v>29.3</v>
      </c>
      <c r="W95" s="43">
        <v>29</v>
      </c>
      <c r="X95" s="44"/>
      <c r="Y95" s="45">
        <v>30.980344827586205</v>
      </c>
    </row>
    <row r="96" spans="1:25" s="13" customFormat="1" ht="24.75" customHeight="1" thickBot="1" x14ac:dyDescent="0.3">
      <c r="A96" s="46" t="s">
        <v>40</v>
      </c>
      <c r="B96" s="47" t="s">
        <v>47</v>
      </c>
      <c r="C96" s="107">
        <v>12010</v>
      </c>
      <c r="D96" s="108">
        <v>12670</v>
      </c>
      <c r="E96" s="108">
        <v>13520</v>
      </c>
      <c r="F96" s="109">
        <v>12960</v>
      </c>
      <c r="G96" s="109">
        <v>13080</v>
      </c>
      <c r="H96" s="48"/>
      <c r="I96" s="100">
        <v>12960</v>
      </c>
      <c r="J96" s="49">
        <v>-9.1743119266054496E-3</v>
      </c>
      <c r="K96" s="49">
        <v>8.7173100871731357E-3</v>
      </c>
      <c r="L96" s="100">
        <v>485540</v>
      </c>
      <c r="M96" s="100">
        <v>581940</v>
      </c>
      <c r="N96" s="100">
        <v>531870</v>
      </c>
      <c r="O96" s="100">
        <v>563935</v>
      </c>
      <c r="P96" s="100">
        <v>448125</v>
      </c>
      <c r="Q96" s="48"/>
      <c r="R96" s="48"/>
      <c r="S96" s="50">
        <v>40.43</v>
      </c>
      <c r="T96" s="50">
        <v>45.93</v>
      </c>
      <c r="U96" s="50">
        <v>39.299999999999997</v>
      </c>
      <c r="V96" s="50">
        <v>43.5</v>
      </c>
      <c r="W96" s="50">
        <v>34.299999999999997</v>
      </c>
      <c r="X96" s="51"/>
      <c r="Y96" s="52">
        <v>40.648153798256537</v>
      </c>
    </row>
    <row r="97" spans="1:27" s="13" customFormat="1" ht="21.75" customHeight="1" thickTop="1" thickBot="1" x14ac:dyDescent="0.3">
      <c r="A97" s="53" t="s">
        <v>41</v>
      </c>
      <c r="B97" s="54" t="s">
        <v>47</v>
      </c>
      <c r="C97" s="110">
        <v>99860</v>
      </c>
      <c r="D97" s="111">
        <v>107715</v>
      </c>
      <c r="E97" s="111">
        <v>109495</v>
      </c>
      <c r="F97" s="112">
        <v>99540</v>
      </c>
      <c r="G97" s="112">
        <v>105555</v>
      </c>
      <c r="H97" s="55">
        <v>0.06</v>
      </c>
      <c r="I97" s="101">
        <v>115304.7</v>
      </c>
      <c r="J97" s="55">
        <v>9.2366065084553028E-2</v>
      </c>
      <c r="K97" s="55">
        <v>0.10410215161874126</v>
      </c>
      <c r="L97" s="101">
        <v>4243675</v>
      </c>
      <c r="M97" s="101">
        <v>6120955</v>
      </c>
      <c r="N97" s="101">
        <v>4268390</v>
      </c>
      <c r="O97" s="101">
        <v>4655865</v>
      </c>
      <c r="P97" s="101">
        <v>4123345</v>
      </c>
      <c r="Q97" s="55">
        <v>0.04</v>
      </c>
      <c r="R97" s="56"/>
      <c r="S97" s="57">
        <v>42.5</v>
      </c>
      <c r="T97" s="57">
        <v>56.83</v>
      </c>
      <c r="U97" s="57">
        <v>38.979999999999997</v>
      </c>
      <c r="V97" s="57">
        <v>46.77</v>
      </c>
      <c r="W97" s="57">
        <v>39.06</v>
      </c>
      <c r="X97" s="58"/>
      <c r="Y97" s="59">
        <v>44.836541418900161</v>
      </c>
    </row>
    <row r="98" spans="1:27" ht="27.75" customHeight="1" thickTop="1" x14ac:dyDescent="0.25">
      <c r="A98" s="8" t="s">
        <v>25</v>
      </c>
      <c r="B98" s="9" t="s">
        <v>48</v>
      </c>
      <c r="C98" s="102">
        <v>6305</v>
      </c>
      <c r="D98" s="102">
        <v>6985</v>
      </c>
      <c r="E98" s="102">
        <v>6900</v>
      </c>
      <c r="F98" s="102">
        <v>6625</v>
      </c>
      <c r="G98" s="102">
        <v>6395</v>
      </c>
      <c r="H98" s="10"/>
      <c r="I98" s="10">
        <v>4420</v>
      </c>
      <c r="J98" s="11">
        <v>-0.30883502736512902</v>
      </c>
      <c r="K98" s="11">
        <v>-0.33453778982234261</v>
      </c>
      <c r="L98" s="10">
        <v>187090</v>
      </c>
      <c r="M98" s="10">
        <v>217250</v>
      </c>
      <c r="N98" s="10">
        <v>194585</v>
      </c>
      <c r="O98" s="10">
        <v>197325</v>
      </c>
      <c r="P98" s="10">
        <v>170710</v>
      </c>
      <c r="Q98" s="10"/>
      <c r="R98" s="10"/>
      <c r="S98" s="10">
        <v>29.67</v>
      </c>
      <c r="T98" s="10">
        <v>31.1</v>
      </c>
      <c r="U98" s="10">
        <v>28.2</v>
      </c>
      <c r="V98" s="10">
        <v>29.8</v>
      </c>
      <c r="W98" s="10">
        <v>26.7</v>
      </c>
      <c r="X98" s="10"/>
      <c r="Y98" s="12">
        <v>29.119372177055102</v>
      </c>
      <c r="Z98" s="13"/>
      <c r="AA98" s="13"/>
    </row>
    <row r="99" spans="1:27" ht="21.75" customHeight="1" x14ac:dyDescent="0.25">
      <c r="A99" s="15" t="s">
        <v>27</v>
      </c>
      <c r="B99" s="16" t="s">
        <v>48</v>
      </c>
      <c r="C99" s="103">
        <v>240</v>
      </c>
      <c r="D99" s="103">
        <v>245</v>
      </c>
      <c r="E99" s="103">
        <v>200</v>
      </c>
      <c r="F99" s="103">
        <v>180</v>
      </c>
      <c r="G99" s="103">
        <v>190</v>
      </c>
      <c r="H99" s="17"/>
      <c r="I99" s="18">
        <v>190</v>
      </c>
      <c r="J99" s="19">
        <v>0</v>
      </c>
      <c r="K99" s="19">
        <v>-9.9526066350710929E-2</v>
      </c>
      <c r="L99" s="20">
        <v>7120</v>
      </c>
      <c r="M99" s="20">
        <v>8075</v>
      </c>
      <c r="N99" s="20">
        <v>5910</v>
      </c>
      <c r="O99" s="20">
        <v>5640</v>
      </c>
      <c r="P99" s="20">
        <v>5230</v>
      </c>
      <c r="Q99" s="17"/>
      <c r="R99" s="18"/>
      <c r="S99" s="20">
        <v>29.67</v>
      </c>
      <c r="T99" s="20">
        <v>32.96</v>
      </c>
      <c r="U99" s="20">
        <v>29.6</v>
      </c>
      <c r="V99" s="20">
        <v>31.3</v>
      </c>
      <c r="W99" s="20">
        <v>27.5</v>
      </c>
      <c r="X99" s="21"/>
      <c r="Y99" s="22">
        <v>30.308056872037916</v>
      </c>
    </row>
    <row r="100" spans="1:27" ht="21.75" customHeight="1" x14ac:dyDescent="0.25">
      <c r="A100" s="15" t="s">
        <v>28</v>
      </c>
      <c r="B100" s="16" t="s">
        <v>48</v>
      </c>
      <c r="C100" s="104">
        <v>1180</v>
      </c>
      <c r="D100" s="104">
        <v>1410</v>
      </c>
      <c r="E100" s="104">
        <v>1515</v>
      </c>
      <c r="F100" s="104">
        <v>1360</v>
      </c>
      <c r="G100" s="104">
        <v>1225</v>
      </c>
      <c r="H100" s="23"/>
      <c r="I100" s="24">
        <v>800</v>
      </c>
      <c r="J100" s="25">
        <v>-0.34693877551020413</v>
      </c>
      <c r="K100" s="25">
        <v>-0.40209267563527651</v>
      </c>
      <c r="L100" s="26">
        <v>27680</v>
      </c>
      <c r="M100" s="26">
        <v>39440</v>
      </c>
      <c r="N100" s="26">
        <v>34765</v>
      </c>
      <c r="O100" s="26">
        <v>33310</v>
      </c>
      <c r="P100" s="26">
        <v>25690</v>
      </c>
      <c r="Q100" s="23"/>
      <c r="R100" s="24"/>
      <c r="S100" s="26">
        <v>23.46</v>
      </c>
      <c r="T100" s="26">
        <v>27.97</v>
      </c>
      <c r="U100" s="26">
        <v>22.9</v>
      </c>
      <c r="V100" s="26">
        <v>24.5</v>
      </c>
      <c r="W100" s="26">
        <v>21</v>
      </c>
      <c r="X100" s="27"/>
      <c r="Y100" s="28">
        <v>24.044693572496264</v>
      </c>
    </row>
    <row r="101" spans="1:27" ht="21.75" customHeight="1" x14ac:dyDescent="0.25">
      <c r="A101" s="15" t="s">
        <v>29</v>
      </c>
      <c r="B101" s="16" t="s">
        <v>48</v>
      </c>
      <c r="C101" s="104">
        <v>695</v>
      </c>
      <c r="D101" s="104">
        <v>750</v>
      </c>
      <c r="E101" s="104">
        <v>790</v>
      </c>
      <c r="F101" s="104">
        <v>830</v>
      </c>
      <c r="G101" s="104">
        <v>700</v>
      </c>
      <c r="H101" s="23"/>
      <c r="I101" s="24">
        <v>400</v>
      </c>
      <c r="J101" s="25">
        <v>-0.4285714285714286</v>
      </c>
      <c r="K101" s="25">
        <v>-0.46879150066401065</v>
      </c>
      <c r="L101" s="26">
        <v>18070</v>
      </c>
      <c r="M101" s="26">
        <v>24600</v>
      </c>
      <c r="N101" s="26">
        <v>20550</v>
      </c>
      <c r="O101" s="26">
        <v>22990</v>
      </c>
      <c r="P101" s="26">
        <v>18910</v>
      </c>
      <c r="Q101" s="23"/>
      <c r="R101" s="24"/>
      <c r="S101" s="26">
        <v>26</v>
      </c>
      <c r="T101" s="26">
        <v>32.799999999999997</v>
      </c>
      <c r="U101" s="26">
        <v>26</v>
      </c>
      <c r="V101" s="26">
        <v>27.7</v>
      </c>
      <c r="W101" s="26">
        <v>27</v>
      </c>
      <c r="X101" s="27"/>
      <c r="Y101" s="28">
        <v>27.915272244355911</v>
      </c>
    </row>
    <row r="102" spans="1:27" ht="21.75" customHeight="1" x14ac:dyDescent="0.25">
      <c r="A102" s="15" t="s">
        <v>30</v>
      </c>
      <c r="B102" s="16" t="s">
        <v>48</v>
      </c>
      <c r="C102" s="104">
        <v>2300</v>
      </c>
      <c r="D102" s="104">
        <v>2330</v>
      </c>
      <c r="E102" s="104">
        <v>2170</v>
      </c>
      <c r="F102" s="104">
        <v>1870</v>
      </c>
      <c r="G102" s="104">
        <v>2180</v>
      </c>
      <c r="H102" s="23"/>
      <c r="I102" s="24">
        <v>1500</v>
      </c>
      <c r="J102" s="25">
        <v>-0.31192660550458717</v>
      </c>
      <c r="K102" s="25">
        <v>-0.30875576036866359</v>
      </c>
      <c r="L102" s="26">
        <v>75520</v>
      </c>
      <c r="M102" s="26">
        <v>72440</v>
      </c>
      <c r="N102" s="26">
        <v>67210</v>
      </c>
      <c r="O102" s="26">
        <v>60930</v>
      </c>
      <c r="P102" s="26">
        <v>62480</v>
      </c>
      <c r="Q102" s="23"/>
      <c r="R102" s="24"/>
      <c r="S102" s="26">
        <v>32.83</v>
      </c>
      <c r="T102" s="26">
        <v>31.09</v>
      </c>
      <c r="U102" s="26">
        <v>31</v>
      </c>
      <c r="V102" s="26">
        <v>32.6</v>
      </c>
      <c r="W102" s="26">
        <v>28.7</v>
      </c>
      <c r="X102" s="27"/>
      <c r="Y102" s="28">
        <v>31.22089400921659</v>
      </c>
    </row>
    <row r="103" spans="1:27" ht="21.75" customHeight="1" x14ac:dyDescent="0.25">
      <c r="A103" s="15" t="s">
        <v>31</v>
      </c>
      <c r="B103" s="16" t="s">
        <v>48</v>
      </c>
      <c r="C103" s="104">
        <v>780</v>
      </c>
      <c r="D103" s="104">
        <v>750</v>
      </c>
      <c r="E103" s="104">
        <v>675</v>
      </c>
      <c r="F103" s="104">
        <v>710</v>
      </c>
      <c r="G103" s="104">
        <v>700</v>
      </c>
      <c r="H103" s="23"/>
      <c r="I103" s="24">
        <v>700</v>
      </c>
      <c r="J103" s="25">
        <v>0</v>
      </c>
      <c r="K103" s="25">
        <v>-3.18118948824343E-2</v>
      </c>
      <c r="L103" s="26">
        <v>21060</v>
      </c>
      <c r="M103" s="26">
        <v>20180</v>
      </c>
      <c r="N103" s="26">
        <v>17070</v>
      </c>
      <c r="O103" s="26">
        <v>17995</v>
      </c>
      <c r="P103" s="26">
        <v>16600</v>
      </c>
      <c r="Q103" s="23"/>
      <c r="R103" s="24"/>
      <c r="S103" s="26">
        <v>27</v>
      </c>
      <c r="T103" s="26">
        <v>26.91</v>
      </c>
      <c r="U103" s="26">
        <v>25.3</v>
      </c>
      <c r="V103" s="26">
        <v>25.3</v>
      </c>
      <c r="W103" s="26">
        <v>23.7</v>
      </c>
      <c r="X103" s="27"/>
      <c r="Y103" s="28">
        <v>25.691009681881052</v>
      </c>
    </row>
    <row r="104" spans="1:27" ht="21.75" customHeight="1" x14ac:dyDescent="0.25">
      <c r="A104" s="15" t="s">
        <v>32</v>
      </c>
      <c r="B104" s="16" t="s">
        <v>48</v>
      </c>
      <c r="C104" s="104">
        <v>120</v>
      </c>
      <c r="D104" s="104">
        <v>155</v>
      </c>
      <c r="E104" s="104">
        <v>120</v>
      </c>
      <c r="F104" s="104">
        <v>140</v>
      </c>
      <c r="G104" s="104">
        <v>100</v>
      </c>
      <c r="H104" s="23"/>
      <c r="I104" s="24">
        <v>130</v>
      </c>
      <c r="J104" s="25">
        <v>0.30000000000000004</v>
      </c>
      <c r="K104" s="25">
        <v>2.3622047244094446E-2</v>
      </c>
      <c r="L104" s="26">
        <v>3600</v>
      </c>
      <c r="M104" s="26">
        <v>6065</v>
      </c>
      <c r="N104" s="26">
        <v>3610</v>
      </c>
      <c r="O104" s="26">
        <v>4230</v>
      </c>
      <c r="P104" s="26">
        <v>2800</v>
      </c>
      <c r="Q104" s="23"/>
      <c r="R104" s="24"/>
      <c r="S104" s="26">
        <v>30</v>
      </c>
      <c r="T104" s="26">
        <v>39.130000000000003</v>
      </c>
      <c r="U104" s="26">
        <v>30.1</v>
      </c>
      <c r="V104" s="26">
        <v>30.2</v>
      </c>
      <c r="W104" s="26">
        <v>28</v>
      </c>
      <c r="X104" s="27"/>
      <c r="Y104" s="28">
        <v>31.976614173228349</v>
      </c>
    </row>
    <row r="105" spans="1:27" ht="21.75" customHeight="1" x14ac:dyDescent="0.25">
      <c r="A105" s="15" t="s">
        <v>33</v>
      </c>
      <c r="B105" s="16" t="s">
        <v>48</v>
      </c>
      <c r="C105" s="104">
        <v>610</v>
      </c>
      <c r="D105" s="104">
        <v>795</v>
      </c>
      <c r="E105" s="104">
        <v>840</v>
      </c>
      <c r="F105" s="104">
        <v>925</v>
      </c>
      <c r="G105" s="104">
        <v>800</v>
      </c>
      <c r="H105" s="23"/>
      <c r="I105" s="24">
        <v>300</v>
      </c>
      <c r="J105" s="25">
        <v>-0.625</v>
      </c>
      <c r="K105" s="25">
        <v>-0.62216624685138533</v>
      </c>
      <c r="L105" s="26">
        <v>20740</v>
      </c>
      <c r="M105" s="26">
        <v>29580</v>
      </c>
      <c r="N105" s="26">
        <v>25970</v>
      </c>
      <c r="O105" s="26">
        <v>31470</v>
      </c>
      <c r="P105" s="26">
        <v>24100</v>
      </c>
      <c r="Q105" s="23"/>
      <c r="R105" s="24"/>
      <c r="S105" s="26">
        <v>34</v>
      </c>
      <c r="T105" s="26">
        <v>37.21</v>
      </c>
      <c r="U105" s="26">
        <v>30.9</v>
      </c>
      <c r="V105" s="26">
        <v>34</v>
      </c>
      <c r="W105" s="26">
        <v>30.1</v>
      </c>
      <c r="X105" s="27"/>
      <c r="Y105" s="28">
        <v>33.200994962216626</v>
      </c>
    </row>
    <row r="106" spans="1:27" ht="21.75" customHeight="1" thickBot="1" x14ac:dyDescent="0.3">
      <c r="A106" s="29" t="s">
        <v>34</v>
      </c>
      <c r="B106" s="30" t="s">
        <v>48</v>
      </c>
      <c r="C106" s="105">
        <v>380</v>
      </c>
      <c r="D106" s="105">
        <v>550</v>
      </c>
      <c r="E106" s="105">
        <v>590</v>
      </c>
      <c r="F106" s="105">
        <v>610</v>
      </c>
      <c r="G106" s="105">
        <v>500</v>
      </c>
      <c r="H106" s="31"/>
      <c r="I106" s="32">
        <v>400</v>
      </c>
      <c r="J106" s="33">
        <v>-0.19999999999999996</v>
      </c>
      <c r="K106" s="33">
        <v>-0.23954372623574149</v>
      </c>
      <c r="L106" s="34">
        <v>13300</v>
      </c>
      <c r="M106" s="34">
        <v>16870</v>
      </c>
      <c r="N106" s="34">
        <v>19500</v>
      </c>
      <c r="O106" s="34">
        <v>20760</v>
      </c>
      <c r="P106" s="34">
        <v>14900</v>
      </c>
      <c r="Q106" s="31"/>
      <c r="R106" s="32"/>
      <c r="S106" s="34">
        <v>35</v>
      </c>
      <c r="T106" s="34">
        <v>30.67</v>
      </c>
      <c r="U106" s="34">
        <v>33.1</v>
      </c>
      <c r="V106" s="34">
        <v>34</v>
      </c>
      <c r="W106" s="34">
        <v>29.8</v>
      </c>
      <c r="X106" s="35"/>
      <c r="Y106" s="36">
        <v>32.447718631178709</v>
      </c>
    </row>
    <row r="107" spans="1:27" ht="21.75" customHeight="1" x14ac:dyDescent="0.25">
      <c r="A107" s="15" t="s">
        <v>35</v>
      </c>
      <c r="B107" s="16" t="s">
        <v>48</v>
      </c>
      <c r="C107" s="103">
        <v>455</v>
      </c>
      <c r="D107" s="103">
        <v>420</v>
      </c>
      <c r="E107" s="103">
        <v>475</v>
      </c>
      <c r="F107" s="103">
        <v>490</v>
      </c>
      <c r="G107" s="103">
        <v>550</v>
      </c>
      <c r="H107" s="17"/>
      <c r="I107" s="18">
        <v>500</v>
      </c>
      <c r="J107" s="19">
        <v>-9.0909090909090939E-2</v>
      </c>
      <c r="K107" s="19">
        <v>4.6025104602510414E-2</v>
      </c>
      <c r="L107" s="20">
        <v>17760</v>
      </c>
      <c r="M107" s="20">
        <v>16520</v>
      </c>
      <c r="N107" s="20">
        <v>18500</v>
      </c>
      <c r="O107" s="20">
        <v>19690</v>
      </c>
      <c r="P107" s="20">
        <v>18175</v>
      </c>
      <c r="Q107" s="17"/>
      <c r="R107" s="18"/>
      <c r="S107" s="20">
        <v>39.03</v>
      </c>
      <c r="T107" s="20">
        <v>39.33</v>
      </c>
      <c r="U107" s="20">
        <v>38.9</v>
      </c>
      <c r="V107" s="20">
        <v>40.200000000000003</v>
      </c>
      <c r="W107" s="20">
        <v>33</v>
      </c>
      <c r="X107" s="21"/>
      <c r="Y107" s="22">
        <v>37.909100418410041</v>
      </c>
    </row>
    <row r="108" spans="1:27" ht="21.75" customHeight="1" x14ac:dyDescent="0.25">
      <c r="A108" s="15" t="s">
        <v>36</v>
      </c>
      <c r="B108" s="16" t="s">
        <v>48</v>
      </c>
      <c r="C108" s="104">
        <v>115</v>
      </c>
      <c r="D108" s="104">
        <v>160</v>
      </c>
      <c r="E108" s="104">
        <v>195</v>
      </c>
      <c r="F108" s="104">
        <v>160</v>
      </c>
      <c r="G108" s="104">
        <v>210</v>
      </c>
      <c r="H108" s="23"/>
      <c r="I108" s="24">
        <v>230</v>
      </c>
      <c r="J108" s="25">
        <v>9.5238095238095344E-2</v>
      </c>
      <c r="K108" s="25">
        <v>0.36904761904761907</v>
      </c>
      <c r="L108" s="26">
        <v>2595</v>
      </c>
      <c r="M108" s="26">
        <v>3690</v>
      </c>
      <c r="N108" s="26">
        <v>4795</v>
      </c>
      <c r="O108" s="26">
        <v>3775</v>
      </c>
      <c r="P108" s="26">
        <v>3800</v>
      </c>
      <c r="Q108" s="23"/>
      <c r="R108" s="24"/>
      <c r="S108" s="26">
        <v>22.57</v>
      </c>
      <c r="T108" s="26">
        <v>23.06</v>
      </c>
      <c r="U108" s="26">
        <v>24.6</v>
      </c>
      <c r="V108" s="26">
        <v>23.6</v>
      </c>
      <c r="W108" s="26">
        <v>18.100000000000001</v>
      </c>
      <c r="X108" s="27"/>
      <c r="Y108" s="28">
        <v>22.213273809523812</v>
      </c>
    </row>
    <row r="109" spans="1:27" ht="21.75" customHeight="1" x14ac:dyDescent="0.25">
      <c r="A109" s="15" t="s">
        <v>37</v>
      </c>
      <c r="B109" s="16" t="s">
        <v>48</v>
      </c>
      <c r="C109" s="104">
        <v>280</v>
      </c>
      <c r="D109" s="104">
        <v>240</v>
      </c>
      <c r="E109" s="104">
        <v>225</v>
      </c>
      <c r="F109" s="104">
        <v>230</v>
      </c>
      <c r="G109" s="104">
        <v>310</v>
      </c>
      <c r="H109" s="23"/>
      <c r="I109" s="24">
        <v>300</v>
      </c>
      <c r="J109" s="25">
        <v>-3.2258064516129004E-2</v>
      </c>
      <c r="K109" s="25">
        <v>0.16731517509727634</v>
      </c>
      <c r="L109" s="26">
        <v>6590</v>
      </c>
      <c r="M109" s="26">
        <v>5600</v>
      </c>
      <c r="N109" s="26">
        <v>5975</v>
      </c>
      <c r="O109" s="26">
        <v>5680</v>
      </c>
      <c r="P109" s="26">
        <v>5950</v>
      </c>
      <c r="Q109" s="23"/>
      <c r="R109" s="24"/>
      <c r="S109" s="26">
        <v>23.54</v>
      </c>
      <c r="T109" s="26">
        <v>23.33</v>
      </c>
      <c r="U109" s="26">
        <v>26.6</v>
      </c>
      <c r="V109" s="26">
        <v>24.7</v>
      </c>
      <c r="W109" s="26">
        <v>19.2</v>
      </c>
      <c r="X109" s="27"/>
      <c r="Y109" s="28">
        <v>23.197198443579769</v>
      </c>
    </row>
    <row r="110" spans="1:27" ht="21.75" customHeight="1" x14ac:dyDescent="0.25">
      <c r="A110" s="15" t="s">
        <v>38</v>
      </c>
      <c r="B110" s="16" t="s">
        <v>48</v>
      </c>
      <c r="C110" s="104">
        <v>1750</v>
      </c>
      <c r="D110" s="104">
        <v>1855</v>
      </c>
      <c r="E110" s="104">
        <v>2110</v>
      </c>
      <c r="F110" s="104">
        <v>1745</v>
      </c>
      <c r="G110" s="104">
        <v>1765</v>
      </c>
      <c r="H110" s="23"/>
      <c r="I110" s="24">
        <v>1760</v>
      </c>
      <c r="J110" s="25">
        <v>-2.8328611898017497E-3</v>
      </c>
      <c r="K110" s="25">
        <v>-4.6070460704607075E-2</v>
      </c>
      <c r="L110" s="26">
        <v>66500</v>
      </c>
      <c r="M110" s="26">
        <v>70490</v>
      </c>
      <c r="N110" s="26">
        <v>83760</v>
      </c>
      <c r="O110" s="26">
        <v>62340</v>
      </c>
      <c r="P110" s="26">
        <v>26655</v>
      </c>
      <c r="Q110" s="23"/>
      <c r="R110" s="24"/>
      <c r="S110" s="26">
        <v>38</v>
      </c>
      <c r="T110" s="26">
        <v>38</v>
      </c>
      <c r="U110" s="26">
        <v>39.700000000000003</v>
      </c>
      <c r="V110" s="26">
        <v>35.700000000000003</v>
      </c>
      <c r="W110" s="26">
        <v>15.1</v>
      </c>
      <c r="X110" s="27"/>
      <c r="Y110" s="28">
        <v>33.572357723577234</v>
      </c>
    </row>
    <row r="111" spans="1:27" ht="21.75" customHeight="1" x14ac:dyDescent="0.25">
      <c r="A111" s="15" t="s">
        <v>39</v>
      </c>
      <c r="B111" s="16" t="s">
        <v>48</v>
      </c>
      <c r="C111" s="106">
        <v>225</v>
      </c>
      <c r="D111" s="106">
        <v>310</v>
      </c>
      <c r="E111" s="106">
        <v>450</v>
      </c>
      <c r="F111" s="106">
        <v>460</v>
      </c>
      <c r="G111" s="106">
        <v>425</v>
      </c>
      <c r="H111" s="37"/>
      <c r="I111" s="38">
        <v>430</v>
      </c>
      <c r="J111" s="39">
        <v>1.1764705882352899E-2</v>
      </c>
      <c r="K111" s="39">
        <v>0.14973262032085555</v>
      </c>
      <c r="L111" s="40">
        <v>6750</v>
      </c>
      <c r="M111" s="115">
        <v>8680</v>
      </c>
      <c r="N111" s="115">
        <v>13020</v>
      </c>
      <c r="O111" s="115">
        <v>12680</v>
      </c>
      <c r="P111" s="115">
        <v>9600</v>
      </c>
      <c r="Q111" s="41"/>
      <c r="R111" s="42"/>
      <c r="S111" s="43">
        <v>30</v>
      </c>
      <c r="T111" s="43">
        <v>28</v>
      </c>
      <c r="U111" s="43">
        <v>28.9</v>
      </c>
      <c r="V111" s="43">
        <v>27.6</v>
      </c>
      <c r="W111" s="43">
        <v>22.6</v>
      </c>
      <c r="X111" s="44"/>
      <c r="Y111" s="45">
        <v>27.131550802139039</v>
      </c>
    </row>
    <row r="112" spans="1:27" ht="24.75" customHeight="1" thickBot="1" x14ac:dyDescent="0.3">
      <c r="A112" s="46" t="s">
        <v>40</v>
      </c>
      <c r="B112" s="47" t="s">
        <v>48</v>
      </c>
      <c r="C112" s="107">
        <v>2825</v>
      </c>
      <c r="D112" s="108">
        <v>2985</v>
      </c>
      <c r="E112" s="108">
        <v>3455</v>
      </c>
      <c r="F112" s="109">
        <v>3085</v>
      </c>
      <c r="G112" s="109">
        <v>3260</v>
      </c>
      <c r="H112" s="48"/>
      <c r="I112" s="100">
        <v>3220</v>
      </c>
      <c r="J112" s="49">
        <v>-1.2269938650306789E-2</v>
      </c>
      <c r="K112" s="49">
        <v>3.1390134529148073E-2</v>
      </c>
      <c r="L112" s="100">
        <v>100195</v>
      </c>
      <c r="M112" s="100">
        <v>104980</v>
      </c>
      <c r="N112" s="100">
        <v>126050</v>
      </c>
      <c r="O112" s="100">
        <v>104165</v>
      </c>
      <c r="P112" s="100">
        <v>64180</v>
      </c>
      <c r="Q112" s="48"/>
      <c r="R112" s="48"/>
      <c r="S112" s="50">
        <v>35.47</v>
      </c>
      <c r="T112" s="50">
        <v>35.17</v>
      </c>
      <c r="U112" s="50">
        <v>36.5</v>
      </c>
      <c r="V112" s="50">
        <v>33.799999999999997</v>
      </c>
      <c r="W112" s="50">
        <v>19.7</v>
      </c>
      <c r="X112" s="51"/>
      <c r="Y112" s="52">
        <v>32.017149263292765</v>
      </c>
      <c r="Z112" s="13"/>
      <c r="AA112" s="13"/>
    </row>
    <row r="113" spans="1:27" ht="26.25" customHeight="1" thickTop="1" thickBot="1" x14ac:dyDescent="0.3">
      <c r="A113" s="53" t="s">
        <v>41</v>
      </c>
      <c r="B113" s="54" t="s">
        <v>48</v>
      </c>
      <c r="C113" s="110">
        <v>9130</v>
      </c>
      <c r="D113" s="111">
        <v>9970</v>
      </c>
      <c r="E113" s="111">
        <v>10355</v>
      </c>
      <c r="F113" s="112">
        <v>9710</v>
      </c>
      <c r="G113" s="112">
        <v>9655</v>
      </c>
      <c r="H113" s="55">
        <v>0.1</v>
      </c>
      <c r="I113" s="101">
        <v>7640</v>
      </c>
      <c r="J113" s="55">
        <v>-0.20870015535991715</v>
      </c>
      <c r="K113" s="55">
        <v>-0.21753379762392466</v>
      </c>
      <c r="L113" s="101">
        <v>287285</v>
      </c>
      <c r="M113" s="101">
        <v>322230</v>
      </c>
      <c r="N113" s="101">
        <v>320635</v>
      </c>
      <c r="O113" s="101">
        <v>301490</v>
      </c>
      <c r="P113" s="101">
        <v>234890</v>
      </c>
      <c r="Q113" s="55">
        <v>0.06</v>
      </c>
      <c r="R113" s="56"/>
      <c r="S113" s="57">
        <v>31.47</v>
      </c>
      <c r="T113" s="57">
        <v>32.32</v>
      </c>
      <c r="U113" s="57">
        <v>30.96</v>
      </c>
      <c r="V113" s="57">
        <v>31.05</v>
      </c>
      <c r="W113" s="57">
        <v>24.33</v>
      </c>
      <c r="X113" s="58"/>
      <c r="Y113" s="59">
        <v>30.039818721835314</v>
      </c>
    </row>
    <row r="114" spans="1:27" ht="23.25" customHeight="1" thickTop="1" x14ac:dyDescent="0.25">
      <c r="A114" s="8" t="s">
        <v>25</v>
      </c>
      <c r="B114" s="9" t="s">
        <v>49</v>
      </c>
      <c r="C114" s="102">
        <v>81394</v>
      </c>
      <c r="D114" s="102">
        <v>87617</v>
      </c>
      <c r="E114" s="102">
        <v>85316</v>
      </c>
      <c r="F114" s="102">
        <v>74723</v>
      </c>
      <c r="G114" s="102">
        <v>69692</v>
      </c>
      <c r="H114" s="10"/>
      <c r="I114" s="10">
        <v>61870</v>
      </c>
      <c r="J114" s="11">
        <v>-0.11223669861677088</v>
      </c>
      <c r="K114" s="11">
        <v>-0.22418506202005306</v>
      </c>
      <c r="L114" s="10">
        <v>7984425</v>
      </c>
      <c r="M114" s="10">
        <v>9211411</v>
      </c>
      <c r="N114" s="10">
        <v>8028862</v>
      </c>
      <c r="O114" s="10">
        <v>8728830</v>
      </c>
      <c r="P114" s="10">
        <v>6566291</v>
      </c>
      <c r="Q114" s="10"/>
      <c r="R114" s="10"/>
      <c r="S114" s="10">
        <v>98.1</v>
      </c>
      <c r="T114" s="10">
        <v>105.13</v>
      </c>
      <c r="U114" s="10">
        <v>94.1</v>
      </c>
      <c r="V114" s="10">
        <v>116.8</v>
      </c>
      <c r="W114" s="10">
        <v>94.2</v>
      </c>
      <c r="X114" s="10"/>
      <c r="Y114" s="12">
        <v>101.6115558682055</v>
      </c>
      <c r="Z114" s="13"/>
      <c r="AA114" s="13"/>
    </row>
    <row r="115" spans="1:27" ht="22.5" customHeight="1" x14ac:dyDescent="0.25">
      <c r="A115" s="15" t="s">
        <v>27</v>
      </c>
      <c r="B115" s="16" t="s">
        <v>49</v>
      </c>
      <c r="C115" s="103">
        <v>3104</v>
      </c>
      <c r="D115" s="103">
        <v>2964</v>
      </c>
      <c r="E115" s="103">
        <v>2996</v>
      </c>
      <c r="F115" s="103">
        <v>2190</v>
      </c>
      <c r="G115" s="103">
        <v>1780</v>
      </c>
      <c r="H115" s="17"/>
      <c r="I115" s="18">
        <v>1450</v>
      </c>
      <c r="J115" s="19">
        <v>-0.1853932584269663</v>
      </c>
      <c r="K115" s="19">
        <v>-0.44376246739297232</v>
      </c>
      <c r="L115" s="20">
        <v>294880</v>
      </c>
      <c r="M115" s="20">
        <v>266760</v>
      </c>
      <c r="N115" s="20">
        <v>254660</v>
      </c>
      <c r="O115" s="20">
        <v>229971</v>
      </c>
      <c r="P115" s="20">
        <v>142400</v>
      </c>
      <c r="Q115" s="17"/>
      <c r="R115" s="18"/>
      <c r="S115" s="20">
        <v>95</v>
      </c>
      <c r="T115" s="20">
        <v>90</v>
      </c>
      <c r="U115" s="20">
        <v>85</v>
      </c>
      <c r="V115" s="20">
        <v>105</v>
      </c>
      <c r="W115" s="20">
        <v>80</v>
      </c>
      <c r="X115" s="21"/>
      <c r="Y115" s="22">
        <v>91.196102501150833</v>
      </c>
    </row>
    <row r="116" spans="1:27" ht="22.5" customHeight="1" x14ac:dyDescent="0.25">
      <c r="A116" s="15" t="s">
        <v>28</v>
      </c>
      <c r="B116" s="16" t="s">
        <v>49</v>
      </c>
      <c r="C116" s="104">
        <v>222</v>
      </c>
      <c r="D116" s="104">
        <v>196</v>
      </c>
      <c r="E116" s="104">
        <v>179</v>
      </c>
      <c r="F116" s="104">
        <v>125</v>
      </c>
      <c r="G116" s="104">
        <v>200</v>
      </c>
      <c r="H116" s="23"/>
      <c r="I116" s="24">
        <v>180</v>
      </c>
      <c r="J116" s="25">
        <v>-9.9999999999999978E-2</v>
      </c>
      <c r="K116" s="25">
        <v>-2.386117136659438E-2</v>
      </c>
      <c r="L116" s="26">
        <v>21090</v>
      </c>
      <c r="M116" s="26">
        <v>19012</v>
      </c>
      <c r="N116" s="26">
        <v>17005</v>
      </c>
      <c r="O116" s="26">
        <v>13750</v>
      </c>
      <c r="P116" s="26">
        <v>16000</v>
      </c>
      <c r="Q116" s="23"/>
      <c r="R116" s="24"/>
      <c r="S116" s="26">
        <v>95</v>
      </c>
      <c r="T116" s="26">
        <v>97</v>
      </c>
      <c r="U116" s="26">
        <v>95</v>
      </c>
      <c r="V116" s="26">
        <v>110</v>
      </c>
      <c r="W116" s="26">
        <v>80</v>
      </c>
      <c r="X116" s="27"/>
      <c r="Y116" s="28">
        <v>94.20498915401302</v>
      </c>
    </row>
    <row r="117" spans="1:27" ht="22.5" customHeight="1" x14ac:dyDescent="0.25">
      <c r="A117" s="15" t="s">
        <v>29</v>
      </c>
      <c r="B117" s="16" t="s">
        <v>49</v>
      </c>
      <c r="C117" s="104">
        <v>14083</v>
      </c>
      <c r="D117" s="104">
        <v>16097</v>
      </c>
      <c r="E117" s="104">
        <v>14648</v>
      </c>
      <c r="F117" s="104">
        <v>12105</v>
      </c>
      <c r="G117" s="104">
        <v>11445</v>
      </c>
      <c r="H117" s="23"/>
      <c r="I117" s="24">
        <v>9200</v>
      </c>
      <c r="J117" s="25">
        <v>-0.19615552643075573</v>
      </c>
      <c r="K117" s="25">
        <v>-0.32726900465061859</v>
      </c>
      <c r="L117" s="26">
        <v>1408300</v>
      </c>
      <c r="M117" s="26">
        <v>1706282</v>
      </c>
      <c r="N117" s="26">
        <v>1545364</v>
      </c>
      <c r="O117" s="26">
        <v>1331550</v>
      </c>
      <c r="P117" s="26">
        <v>1030050</v>
      </c>
      <c r="Q117" s="23"/>
      <c r="R117" s="24"/>
      <c r="S117" s="26">
        <v>100</v>
      </c>
      <c r="T117" s="26">
        <v>106</v>
      </c>
      <c r="U117" s="26">
        <v>105.5</v>
      </c>
      <c r="V117" s="26">
        <v>110</v>
      </c>
      <c r="W117" s="26">
        <v>90</v>
      </c>
      <c r="X117" s="27"/>
      <c r="Y117" s="28">
        <v>102.68720933633625</v>
      </c>
    </row>
    <row r="118" spans="1:27" ht="22.5" customHeight="1" x14ac:dyDescent="0.25">
      <c r="A118" s="15" t="s">
        <v>30</v>
      </c>
      <c r="B118" s="16" t="s">
        <v>49</v>
      </c>
      <c r="C118" s="104">
        <v>29333</v>
      </c>
      <c r="D118" s="104">
        <v>31266</v>
      </c>
      <c r="E118" s="104">
        <v>31437</v>
      </c>
      <c r="F118" s="104">
        <v>28942</v>
      </c>
      <c r="G118" s="104">
        <v>25874</v>
      </c>
      <c r="H118" s="23"/>
      <c r="I118" s="24">
        <v>23500</v>
      </c>
      <c r="J118" s="25">
        <v>-9.1752338254618482E-2</v>
      </c>
      <c r="K118" s="25">
        <v>-0.199874703783401</v>
      </c>
      <c r="L118" s="26">
        <v>2669303</v>
      </c>
      <c r="M118" s="26">
        <v>3157866</v>
      </c>
      <c r="N118" s="26">
        <v>2609271</v>
      </c>
      <c r="O118" s="26">
        <v>3328330</v>
      </c>
      <c r="P118" s="26">
        <v>2458011</v>
      </c>
      <c r="Q118" s="23"/>
      <c r="R118" s="24"/>
      <c r="S118" s="26">
        <v>91</v>
      </c>
      <c r="T118" s="26">
        <v>101</v>
      </c>
      <c r="U118" s="26">
        <v>83</v>
      </c>
      <c r="V118" s="26">
        <v>115</v>
      </c>
      <c r="W118" s="26">
        <v>95</v>
      </c>
      <c r="X118" s="27"/>
      <c r="Y118" s="28">
        <v>96.851251600250592</v>
      </c>
    </row>
    <row r="119" spans="1:27" ht="22.5" customHeight="1" x14ac:dyDescent="0.25">
      <c r="A119" s="15" t="s">
        <v>31</v>
      </c>
      <c r="B119" s="16" t="s">
        <v>49</v>
      </c>
      <c r="C119" s="104">
        <v>1565</v>
      </c>
      <c r="D119" s="104">
        <v>1581</v>
      </c>
      <c r="E119" s="104">
        <v>1542</v>
      </c>
      <c r="F119" s="104">
        <v>868</v>
      </c>
      <c r="G119" s="104">
        <v>1271</v>
      </c>
      <c r="H119" s="23"/>
      <c r="I119" s="24">
        <v>1200</v>
      </c>
      <c r="J119" s="25">
        <v>-5.5861526357199098E-2</v>
      </c>
      <c r="K119" s="25">
        <v>-0.12113666324886485</v>
      </c>
      <c r="L119" s="26">
        <v>140850</v>
      </c>
      <c r="M119" s="26">
        <v>137547</v>
      </c>
      <c r="N119" s="26">
        <v>138780</v>
      </c>
      <c r="O119" s="26">
        <v>82460</v>
      </c>
      <c r="P119" s="26">
        <v>114372</v>
      </c>
      <c r="Q119" s="23"/>
      <c r="R119" s="24"/>
      <c r="S119" s="26">
        <v>90</v>
      </c>
      <c r="T119" s="26">
        <v>87</v>
      </c>
      <c r="U119" s="26">
        <v>90</v>
      </c>
      <c r="V119" s="26">
        <v>95</v>
      </c>
      <c r="W119" s="26">
        <v>90</v>
      </c>
      <c r="X119" s="27"/>
      <c r="Y119" s="28">
        <v>89.940969679214888</v>
      </c>
    </row>
    <row r="120" spans="1:27" ht="22.5" customHeight="1" x14ac:dyDescent="0.25">
      <c r="A120" s="15" t="s">
        <v>32</v>
      </c>
      <c r="B120" s="16" t="s">
        <v>49</v>
      </c>
      <c r="C120" s="104">
        <v>18266</v>
      </c>
      <c r="D120" s="104">
        <v>18579</v>
      </c>
      <c r="E120" s="104">
        <v>18335</v>
      </c>
      <c r="F120" s="104">
        <v>16860</v>
      </c>
      <c r="G120" s="104">
        <v>15803</v>
      </c>
      <c r="H120" s="23"/>
      <c r="I120" s="24">
        <v>15000</v>
      </c>
      <c r="J120" s="25">
        <v>-5.0813136746187482E-2</v>
      </c>
      <c r="K120" s="25">
        <v>-0.14620402308664315</v>
      </c>
      <c r="L120" s="26">
        <v>1917930</v>
      </c>
      <c r="M120" s="26">
        <v>2192322</v>
      </c>
      <c r="N120" s="26">
        <v>1857336</v>
      </c>
      <c r="O120" s="26">
        <v>2107500</v>
      </c>
      <c r="P120" s="26">
        <v>1580280</v>
      </c>
      <c r="Q120" s="23"/>
      <c r="R120" s="24"/>
      <c r="S120" s="26">
        <v>105</v>
      </c>
      <c r="T120" s="26">
        <v>118</v>
      </c>
      <c r="U120" s="26">
        <v>101.3</v>
      </c>
      <c r="V120" s="26">
        <v>125</v>
      </c>
      <c r="W120" s="26">
        <v>100</v>
      </c>
      <c r="X120" s="27"/>
      <c r="Y120" s="28">
        <v>109.91641337386018</v>
      </c>
    </row>
    <row r="121" spans="1:27" ht="22.5" customHeight="1" x14ac:dyDescent="0.25">
      <c r="A121" s="15" t="s">
        <v>33</v>
      </c>
      <c r="B121" s="16" t="s">
        <v>49</v>
      </c>
      <c r="C121" s="104">
        <v>5509</v>
      </c>
      <c r="D121" s="104">
        <v>6290</v>
      </c>
      <c r="E121" s="104">
        <v>5698</v>
      </c>
      <c r="F121" s="104">
        <v>4593</v>
      </c>
      <c r="G121" s="104">
        <v>3929</v>
      </c>
      <c r="H121" s="23"/>
      <c r="I121" s="24">
        <v>3300</v>
      </c>
      <c r="J121" s="25">
        <v>-0.16009162636803254</v>
      </c>
      <c r="K121" s="25">
        <v>-0.36584803412890587</v>
      </c>
      <c r="L121" s="26">
        <v>572936</v>
      </c>
      <c r="M121" s="26">
        <v>635290</v>
      </c>
      <c r="N121" s="26">
        <v>518518</v>
      </c>
      <c r="O121" s="26">
        <v>505269</v>
      </c>
      <c r="P121" s="26">
        <v>314348</v>
      </c>
      <c r="Q121" s="23"/>
      <c r="R121" s="24"/>
      <c r="S121" s="26">
        <v>104</v>
      </c>
      <c r="T121" s="26">
        <v>101</v>
      </c>
      <c r="U121" s="26">
        <v>91</v>
      </c>
      <c r="V121" s="26">
        <v>110</v>
      </c>
      <c r="W121" s="26">
        <v>80</v>
      </c>
      <c r="X121" s="27"/>
      <c r="Y121" s="28">
        <v>97.862869441561941</v>
      </c>
    </row>
    <row r="122" spans="1:27" ht="22.5" customHeight="1" thickBot="1" x14ac:dyDescent="0.3">
      <c r="A122" s="29" t="s">
        <v>34</v>
      </c>
      <c r="B122" s="30" t="s">
        <v>49</v>
      </c>
      <c r="C122" s="105">
        <v>9312</v>
      </c>
      <c r="D122" s="105">
        <v>10644</v>
      </c>
      <c r="E122" s="105">
        <v>10481</v>
      </c>
      <c r="F122" s="105">
        <v>9040</v>
      </c>
      <c r="G122" s="105">
        <v>9390</v>
      </c>
      <c r="H122" s="31"/>
      <c r="I122" s="32">
        <v>8040</v>
      </c>
      <c r="J122" s="33">
        <v>-0.14376996805111819</v>
      </c>
      <c r="K122" s="33">
        <v>-0.17735895389526668</v>
      </c>
      <c r="L122" s="34">
        <v>959136</v>
      </c>
      <c r="M122" s="34">
        <v>1096332</v>
      </c>
      <c r="N122" s="34">
        <v>1087928</v>
      </c>
      <c r="O122" s="34">
        <v>1130000</v>
      </c>
      <c r="P122" s="34">
        <v>910830</v>
      </c>
      <c r="Q122" s="31"/>
      <c r="R122" s="32"/>
      <c r="S122" s="34">
        <v>103</v>
      </c>
      <c r="T122" s="34">
        <v>103</v>
      </c>
      <c r="U122" s="34">
        <v>103.8</v>
      </c>
      <c r="V122" s="34">
        <v>125</v>
      </c>
      <c r="W122" s="34">
        <v>97</v>
      </c>
      <c r="X122" s="35"/>
      <c r="Y122" s="36">
        <v>106.08848097898377</v>
      </c>
    </row>
    <row r="123" spans="1:27" ht="22.5" customHeight="1" x14ac:dyDescent="0.25">
      <c r="A123" s="15" t="s">
        <v>35</v>
      </c>
      <c r="B123" s="16" t="s">
        <v>49</v>
      </c>
      <c r="C123" s="103">
        <v>443</v>
      </c>
      <c r="D123" s="103">
        <v>477</v>
      </c>
      <c r="E123" s="103">
        <v>454</v>
      </c>
      <c r="F123" s="103">
        <v>270</v>
      </c>
      <c r="G123" s="103">
        <v>240</v>
      </c>
      <c r="H123" s="17"/>
      <c r="I123" s="18">
        <v>200</v>
      </c>
      <c r="J123" s="19">
        <v>-0.16666666666666663</v>
      </c>
      <c r="K123" s="19">
        <v>-0.46921443736730362</v>
      </c>
      <c r="L123" s="20">
        <v>35440</v>
      </c>
      <c r="M123" s="20">
        <v>35775</v>
      </c>
      <c r="N123" s="20">
        <v>32688</v>
      </c>
      <c r="O123" s="20">
        <v>24300</v>
      </c>
      <c r="P123" s="20">
        <v>16800</v>
      </c>
      <c r="Q123" s="17"/>
      <c r="R123" s="18"/>
      <c r="S123" s="20">
        <v>80</v>
      </c>
      <c r="T123" s="20">
        <v>75</v>
      </c>
      <c r="U123" s="20">
        <v>72</v>
      </c>
      <c r="V123" s="20">
        <v>90</v>
      </c>
      <c r="W123" s="20">
        <v>70</v>
      </c>
      <c r="X123" s="21"/>
      <c r="Y123" s="22">
        <v>76.96549893842888</v>
      </c>
    </row>
    <row r="124" spans="1:27" ht="22.5" customHeight="1" x14ac:dyDescent="0.25">
      <c r="A124" s="15" t="s">
        <v>36</v>
      </c>
      <c r="B124" s="16" t="s">
        <v>49</v>
      </c>
      <c r="C124" s="104">
        <v>296</v>
      </c>
      <c r="D124" s="104">
        <v>491</v>
      </c>
      <c r="E124" s="104">
        <v>364</v>
      </c>
      <c r="F124" s="104">
        <v>270</v>
      </c>
      <c r="G124" s="104">
        <v>255</v>
      </c>
      <c r="H124" s="23"/>
      <c r="I124" s="24">
        <v>200</v>
      </c>
      <c r="J124" s="25">
        <v>-0.21568627450980393</v>
      </c>
      <c r="K124" s="25">
        <v>-0.40334128878281617</v>
      </c>
      <c r="L124" s="26">
        <v>22496</v>
      </c>
      <c r="M124" s="26">
        <v>38789</v>
      </c>
      <c r="N124" s="26">
        <v>29120</v>
      </c>
      <c r="O124" s="26">
        <v>24300</v>
      </c>
      <c r="P124" s="26">
        <v>15300</v>
      </c>
      <c r="Q124" s="23"/>
      <c r="R124" s="24"/>
      <c r="S124" s="26">
        <v>76</v>
      </c>
      <c r="T124" s="26">
        <v>79</v>
      </c>
      <c r="U124" s="26">
        <v>80</v>
      </c>
      <c r="V124" s="26">
        <v>90</v>
      </c>
      <c r="W124" s="26">
        <v>60</v>
      </c>
      <c r="X124" s="27"/>
      <c r="Y124" s="28">
        <v>77.568615751789977</v>
      </c>
    </row>
    <row r="125" spans="1:27" ht="22.5" customHeight="1" x14ac:dyDescent="0.25">
      <c r="A125" s="15" t="s">
        <v>37</v>
      </c>
      <c r="B125" s="16" t="s">
        <v>49</v>
      </c>
      <c r="C125" s="104">
        <v>74</v>
      </c>
      <c r="D125" s="104">
        <v>72</v>
      </c>
      <c r="E125" s="104">
        <v>47</v>
      </c>
      <c r="F125" s="104">
        <v>70</v>
      </c>
      <c r="G125" s="104">
        <v>80</v>
      </c>
      <c r="H125" s="23"/>
      <c r="I125" s="24">
        <v>50</v>
      </c>
      <c r="J125" s="25">
        <v>-0.375</v>
      </c>
      <c r="K125" s="25">
        <v>-0.27113702623906699</v>
      </c>
      <c r="L125" s="26">
        <v>5180</v>
      </c>
      <c r="M125" s="26">
        <v>5040</v>
      </c>
      <c r="N125" s="26">
        <v>3384</v>
      </c>
      <c r="O125" s="26">
        <v>5250</v>
      </c>
      <c r="P125" s="26">
        <v>4800</v>
      </c>
      <c r="Q125" s="23"/>
      <c r="R125" s="24"/>
      <c r="S125" s="26">
        <v>70</v>
      </c>
      <c r="T125" s="26">
        <v>70</v>
      </c>
      <c r="U125" s="26">
        <v>72</v>
      </c>
      <c r="V125" s="26">
        <v>75</v>
      </c>
      <c r="W125" s="26">
        <v>60</v>
      </c>
      <c r="X125" s="27"/>
      <c r="Y125" s="28">
        <v>68.962099125364432</v>
      </c>
    </row>
    <row r="126" spans="1:27" ht="22.5" customHeight="1" x14ac:dyDescent="0.25">
      <c r="A126" s="15" t="s">
        <v>38</v>
      </c>
      <c r="B126" s="16" t="s">
        <v>49</v>
      </c>
      <c r="C126" s="104" t="s">
        <v>44</v>
      </c>
      <c r="D126" s="104" t="s">
        <v>44</v>
      </c>
      <c r="E126" s="104" t="s">
        <v>44</v>
      </c>
      <c r="F126" s="104" t="s">
        <v>44</v>
      </c>
      <c r="G126" s="104" t="s">
        <v>44</v>
      </c>
      <c r="H126" s="23"/>
      <c r="I126" s="24">
        <v>0</v>
      </c>
      <c r="J126" s="25" t="s">
        <v>44</v>
      </c>
      <c r="K126" s="25" t="s">
        <v>44</v>
      </c>
      <c r="L126" s="26" t="s">
        <v>44</v>
      </c>
      <c r="M126" s="26" t="s">
        <v>44</v>
      </c>
      <c r="N126" s="26" t="s">
        <v>44</v>
      </c>
      <c r="O126" s="26" t="s">
        <v>44</v>
      </c>
      <c r="P126" s="26" t="s">
        <v>44</v>
      </c>
      <c r="Q126" s="23"/>
      <c r="R126" s="24"/>
      <c r="S126" s="26" t="s">
        <v>44</v>
      </c>
      <c r="T126" s="26" t="s">
        <v>44</v>
      </c>
      <c r="U126" s="26" t="s">
        <v>44</v>
      </c>
      <c r="V126" s="26" t="s">
        <v>44</v>
      </c>
      <c r="W126" s="26" t="s">
        <v>44</v>
      </c>
      <c r="X126" s="27"/>
      <c r="Y126" s="28" t="s">
        <v>66</v>
      </c>
    </row>
    <row r="127" spans="1:27" ht="22.5" customHeight="1" x14ac:dyDescent="0.25">
      <c r="A127" s="15" t="s">
        <v>39</v>
      </c>
      <c r="B127" s="16" t="s">
        <v>49</v>
      </c>
      <c r="C127" s="106">
        <v>24</v>
      </c>
      <c r="D127" s="106">
        <v>21</v>
      </c>
      <c r="E127" s="106">
        <v>27</v>
      </c>
      <c r="F127" s="106">
        <v>45</v>
      </c>
      <c r="G127" s="106">
        <v>47</v>
      </c>
      <c r="H127" s="37"/>
      <c r="I127" s="38">
        <v>45</v>
      </c>
      <c r="J127" s="39">
        <v>-4.2553191489361653E-2</v>
      </c>
      <c r="K127" s="39">
        <v>0.37195121951219523</v>
      </c>
      <c r="L127" s="40">
        <v>1800</v>
      </c>
      <c r="M127" s="115">
        <v>1365</v>
      </c>
      <c r="N127" s="115">
        <v>1944</v>
      </c>
      <c r="O127" s="115">
        <v>3375</v>
      </c>
      <c r="P127" s="115">
        <v>2350</v>
      </c>
      <c r="Q127" s="41"/>
      <c r="R127" s="42"/>
      <c r="S127" s="43">
        <v>75</v>
      </c>
      <c r="T127" s="43">
        <v>65</v>
      </c>
      <c r="U127" s="43">
        <v>72</v>
      </c>
      <c r="V127" s="43">
        <v>75</v>
      </c>
      <c r="W127" s="43">
        <v>50</v>
      </c>
      <c r="X127" s="44"/>
      <c r="Y127" s="45">
        <v>66.060975609756099</v>
      </c>
    </row>
    <row r="128" spans="1:27" ht="26.25" customHeight="1" thickBot="1" x14ac:dyDescent="0.3">
      <c r="A128" s="46" t="s">
        <v>40</v>
      </c>
      <c r="B128" s="47" t="s">
        <v>49</v>
      </c>
      <c r="C128" s="107">
        <v>837</v>
      </c>
      <c r="D128" s="108">
        <v>1061</v>
      </c>
      <c r="E128" s="108">
        <v>892</v>
      </c>
      <c r="F128" s="109">
        <v>655</v>
      </c>
      <c r="G128" s="109">
        <v>622</v>
      </c>
      <c r="H128" s="48"/>
      <c r="I128" s="100">
        <v>495</v>
      </c>
      <c r="J128" s="49">
        <v>-0.20418006430868163</v>
      </c>
      <c r="K128" s="49">
        <v>-0.39144332431767881</v>
      </c>
      <c r="L128" s="100">
        <v>64916</v>
      </c>
      <c r="M128" s="100">
        <v>80969</v>
      </c>
      <c r="N128" s="100">
        <v>67136</v>
      </c>
      <c r="O128" s="100">
        <v>57225</v>
      </c>
      <c r="P128" s="100">
        <v>39250</v>
      </c>
      <c r="Q128" s="48"/>
      <c r="R128" s="48"/>
      <c r="S128" s="50">
        <v>77.56</v>
      </c>
      <c r="T128" s="50">
        <v>76.31</v>
      </c>
      <c r="U128" s="50">
        <v>75.3</v>
      </c>
      <c r="V128" s="50">
        <v>87.4</v>
      </c>
      <c r="W128" s="50">
        <v>63.1</v>
      </c>
      <c r="X128" s="51"/>
      <c r="Y128" s="52">
        <v>76.111490041799854</v>
      </c>
      <c r="Z128" s="13"/>
      <c r="AA128" s="13"/>
    </row>
    <row r="129" spans="1:25" ht="29.25" customHeight="1" thickTop="1" thickBot="1" x14ac:dyDescent="0.3">
      <c r="A129" s="53" t="s">
        <v>41</v>
      </c>
      <c r="B129" s="54" t="s">
        <v>49</v>
      </c>
      <c r="C129" s="110">
        <v>82231</v>
      </c>
      <c r="D129" s="111">
        <v>88678</v>
      </c>
      <c r="E129" s="111">
        <v>86208</v>
      </c>
      <c r="F129" s="112">
        <v>75378</v>
      </c>
      <c r="G129" s="112">
        <v>70314</v>
      </c>
      <c r="H129" s="55">
        <v>0.17</v>
      </c>
      <c r="I129" s="101">
        <v>62365</v>
      </c>
      <c r="J129" s="55">
        <v>-0.11305003271041325</v>
      </c>
      <c r="K129" s="55">
        <v>-0.22587380123085632</v>
      </c>
      <c r="L129" s="101">
        <v>8049341</v>
      </c>
      <c r="M129" s="101">
        <v>9292380</v>
      </c>
      <c r="N129" s="101">
        <v>8095998</v>
      </c>
      <c r="O129" s="101">
        <v>8786055</v>
      </c>
      <c r="P129" s="101">
        <v>6605541</v>
      </c>
      <c r="Q129" s="55">
        <v>0.15</v>
      </c>
      <c r="R129" s="56"/>
      <c r="S129" s="57">
        <v>97.89</v>
      </c>
      <c r="T129" s="57">
        <v>104.79</v>
      </c>
      <c r="U129" s="57">
        <v>93.91</v>
      </c>
      <c r="V129" s="57">
        <v>116.56</v>
      </c>
      <c r="W129" s="57">
        <v>93.94</v>
      </c>
      <c r="X129" s="58"/>
      <c r="Y129" s="59">
        <v>101.36146493747657</v>
      </c>
    </row>
    <row r="130" spans="1:25" s="13" customFormat="1" ht="23.25" customHeight="1" thickTop="1" x14ac:dyDescent="0.25">
      <c r="A130" s="8" t="s">
        <v>25</v>
      </c>
      <c r="B130" s="9" t="s">
        <v>50</v>
      </c>
      <c r="C130" s="102">
        <v>139414</v>
      </c>
      <c r="D130" s="102">
        <v>154076</v>
      </c>
      <c r="E130" s="102">
        <v>160733</v>
      </c>
      <c r="F130" s="102">
        <v>147230</v>
      </c>
      <c r="G130" s="102">
        <v>139495</v>
      </c>
      <c r="H130" s="10"/>
      <c r="I130" s="10">
        <v>124200</v>
      </c>
      <c r="J130" s="11">
        <v>-0.1096455070074196</v>
      </c>
      <c r="K130" s="11">
        <v>-0.16188450471558058</v>
      </c>
      <c r="L130" s="10">
        <v>11590551</v>
      </c>
      <c r="M130" s="10">
        <v>13244855</v>
      </c>
      <c r="N130" s="10">
        <v>12261166</v>
      </c>
      <c r="O130" s="10">
        <v>14030979</v>
      </c>
      <c r="P130" s="10">
        <v>9031337</v>
      </c>
      <c r="Q130" s="10"/>
      <c r="R130" s="10"/>
      <c r="S130" s="10">
        <v>83.14</v>
      </c>
      <c r="T130" s="10">
        <v>85.96</v>
      </c>
      <c r="U130" s="10">
        <v>76.3</v>
      </c>
      <c r="V130" s="10">
        <v>95.3</v>
      </c>
      <c r="W130" s="10">
        <v>64.7</v>
      </c>
      <c r="X130" s="10"/>
      <c r="Y130" s="12">
        <v>81.187244341033377</v>
      </c>
    </row>
    <row r="131" spans="1:25" s="13" customFormat="1" ht="21.75" customHeight="1" x14ac:dyDescent="0.25">
      <c r="A131" s="15" t="s">
        <v>27</v>
      </c>
      <c r="B131" s="16" t="s">
        <v>50</v>
      </c>
      <c r="C131" s="103">
        <v>7326</v>
      </c>
      <c r="D131" s="103">
        <v>7873</v>
      </c>
      <c r="E131" s="103">
        <v>8954</v>
      </c>
      <c r="F131" s="103">
        <v>8340</v>
      </c>
      <c r="G131" s="103">
        <v>8090</v>
      </c>
      <c r="H131" s="17"/>
      <c r="I131" s="18">
        <v>6050</v>
      </c>
      <c r="J131" s="19">
        <v>-0.25216316440049447</v>
      </c>
      <c r="K131" s="19">
        <v>-0.25461400093635267</v>
      </c>
      <c r="L131" s="20">
        <v>489220</v>
      </c>
      <c r="M131" s="20">
        <v>479143</v>
      </c>
      <c r="N131" s="20">
        <v>499580</v>
      </c>
      <c r="O131" s="20">
        <v>532095</v>
      </c>
      <c r="P131" s="20">
        <v>318110</v>
      </c>
      <c r="Q131" s="17"/>
      <c r="R131" s="18"/>
      <c r="S131" s="20">
        <v>66.78</v>
      </c>
      <c r="T131" s="20">
        <v>60.86</v>
      </c>
      <c r="U131" s="20">
        <v>55.8</v>
      </c>
      <c r="V131" s="20">
        <v>63.8</v>
      </c>
      <c r="W131" s="20">
        <v>39.299999999999997</v>
      </c>
      <c r="X131" s="21"/>
      <c r="Y131" s="22">
        <v>57.118578222408395</v>
      </c>
    </row>
    <row r="132" spans="1:25" s="13" customFormat="1" ht="21.75" customHeight="1" x14ac:dyDescent="0.25">
      <c r="A132" s="15" t="s">
        <v>28</v>
      </c>
      <c r="B132" s="16" t="s">
        <v>50</v>
      </c>
      <c r="C132" s="104">
        <v>1053</v>
      </c>
      <c r="D132" s="104">
        <v>1164</v>
      </c>
      <c r="E132" s="104">
        <v>1193</v>
      </c>
      <c r="F132" s="104">
        <v>1145</v>
      </c>
      <c r="G132" s="104">
        <v>1185</v>
      </c>
      <c r="H132" s="23"/>
      <c r="I132" s="24">
        <v>1110</v>
      </c>
      <c r="J132" s="25">
        <v>-6.3291139240506333E-2</v>
      </c>
      <c r="K132" s="25">
        <v>-3.3101045296167197E-2</v>
      </c>
      <c r="L132" s="26">
        <v>71046</v>
      </c>
      <c r="M132" s="26">
        <v>75828</v>
      </c>
      <c r="N132" s="26">
        <v>69491</v>
      </c>
      <c r="O132" s="26">
        <v>80950</v>
      </c>
      <c r="P132" s="26">
        <v>63545</v>
      </c>
      <c r="Q132" s="23"/>
      <c r="R132" s="24"/>
      <c r="S132" s="26">
        <v>67.47</v>
      </c>
      <c r="T132" s="26">
        <v>65.14</v>
      </c>
      <c r="U132" s="26">
        <v>58.2</v>
      </c>
      <c r="V132" s="26">
        <v>70.7</v>
      </c>
      <c r="W132" s="26">
        <v>53.6</v>
      </c>
      <c r="X132" s="27"/>
      <c r="Y132" s="28">
        <v>62.851736933797902</v>
      </c>
    </row>
    <row r="133" spans="1:25" s="13" customFormat="1" ht="21.75" customHeight="1" x14ac:dyDescent="0.25">
      <c r="A133" s="15" t="s">
        <v>29</v>
      </c>
      <c r="B133" s="16" t="s">
        <v>50</v>
      </c>
      <c r="C133" s="104">
        <v>25650</v>
      </c>
      <c r="D133" s="104">
        <v>31029</v>
      </c>
      <c r="E133" s="104">
        <v>30459</v>
      </c>
      <c r="F133" s="104">
        <v>26500</v>
      </c>
      <c r="G133" s="104">
        <v>25345</v>
      </c>
      <c r="H133" s="23"/>
      <c r="I133" s="24">
        <v>20920</v>
      </c>
      <c r="J133" s="25">
        <v>-0.17459064904320376</v>
      </c>
      <c r="K133" s="25">
        <v>-0.24738996855730555</v>
      </c>
      <c r="L133" s="26">
        <v>2113041</v>
      </c>
      <c r="M133" s="26">
        <v>2443786</v>
      </c>
      <c r="N133" s="26">
        <v>2540804</v>
      </c>
      <c r="O133" s="26">
        <v>2367060</v>
      </c>
      <c r="P133" s="26">
        <v>1437170</v>
      </c>
      <c r="Q133" s="23"/>
      <c r="R133" s="24"/>
      <c r="S133" s="26">
        <v>82.38</v>
      </c>
      <c r="T133" s="26">
        <v>78.760000000000005</v>
      </c>
      <c r="U133" s="26">
        <v>83.4</v>
      </c>
      <c r="V133" s="26">
        <v>89.3</v>
      </c>
      <c r="W133" s="26">
        <v>56.7</v>
      </c>
      <c r="X133" s="27"/>
      <c r="Y133" s="28">
        <v>78.43177323845363</v>
      </c>
    </row>
    <row r="134" spans="1:25" s="13" customFormat="1" ht="21.75" customHeight="1" x14ac:dyDescent="0.25">
      <c r="A134" s="15" t="s">
        <v>30</v>
      </c>
      <c r="B134" s="16" t="s">
        <v>50</v>
      </c>
      <c r="C134" s="104">
        <v>45765</v>
      </c>
      <c r="D134" s="104">
        <v>49439</v>
      </c>
      <c r="E134" s="104">
        <v>50898</v>
      </c>
      <c r="F134" s="104">
        <v>47800</v>
      </c>
      <c r="G134" s="104">
        <v>43805</v>
      </c>
      <c r="H134" s="23"/>
      <c r="I134" s="24">
        <v>40410</v>
      </c>
      <c r="J134" s="25">
        <v>-7.750256819997714E-2</v>
      </c>
      <c r="K134" s="25">
        <v>-0.15000399651672014</v>
      </c>
      <c r="L134" s="26">
        <v>3555857</v>
      </c>
      <c r="M134" s="26">
        <v>4232898</v>
      </c>
      <c r="N134" s="26">
        <v>3540936</v>
      </c>
      <c r="O134" s="26">
        <v>4671900</v>
      </c>
      <c r="P134" s="26">
        <v>2976372</v>
      </c>
      <c r="Q134" s="23"/>
      <c r="R134" s="24"/>
      <c r="S134" s="26">
        <v>77.7</v>
      </c>
      <c r="T134" s="26">
        <v>85.62</v>
      </c>
      <c r="U134" s="26">
        <v>69.599999999999994</v>
      </c>
      <c r="V134" s="26">
        <v>97.7</v>
      </c>
      <c r="W134" s="26">
        <v>67.900000000000006</v>
      </c>
      <c r="X134" s="27"/>
      <c r="Y134" s="28">
        <v>79.828646106340997</v>
      </c>
    </row>
    <row r="135" spans="1:25" s="13" customFormat="1" ht="21.75" customHeight="1" x14ac:dyDescent="0.25">
      <c r="A135" s="15" t="s">
        <v>31</v>
      </c>
      <c r="B135" s="16" t="s">
        <v>50</v>
      </c>
      <c r="C135" s="104">
        <v>3507</v>
      </c>
      <c r="D135" s="104">
        <v>3679</v>
      </c>
      <c r="E135" s="104">
        <v>3747</v>
      </c>
      <c r="F135" s="104">
        <v>3260</v>
      </c>
      <c r="G135" s="104">
        <v>3300</v>
      </c>
      <c r="H135" s="23"/>
      <c r="I135" s="24">
        <v>3120</v>
      </c>
      <c r="J135" s="25">
        <v>-5.4545454545454564E-2</v>
      </c>
      <c r="K135" s="25">
        <v>-0.10821471445721143</v>
      </c>
      <c r="L135" s="26">
        <v>272610</v>
      </c>
      <c r="M135" s="26">
        <v>263580</v>
      </c>
      <c r="N135" s="26">
        <v>258543</v>
      </c>
      <c r="O135" s="26">
        <v>217860</v>
      </c>
      <c r="P135" s="26">
        <v>183900</v>
      </c>
      <c r="Q135" s="23"/>
      <c r="R135" s="24"/>
      <c r="S135" s="26">
        <v>77.73</v>
      </c>
      <c r="T135" s="26">
        <v>71.64</v>
      </c>
      <c r="U135" s="26">
        <v>69</v>
      </c>
      <c r="V135" s="26">
        <v>66.8</v>
      </c>
      <c r="W135" s="26">
        <v>55.7</v>
      </c>
      <c r="X135" s="27"/>
      <c r="Y135" s="28">
        <v>68.386421425713138</v>
      </c>
    </row>
    <row r="136" spans="1:25" s="13" customFormat="1" ht="21.75" customHeight="1" x14ac:dyDescent="0.25">
      <c r="A136" s="15" t="s">
        <v>32</v>
      </c>
      <c r="B136" s="16" t="s">
        <v>50</v>
      </c>
      <c r="C136" s="104">
        <v>32172</v>
      </c>
      <c r="D136" s="104">
        <v>33134</v>
      </c>
      <c r="E136" s="104">
        <v>33128</v>
      </c>
      <c r="F136" s="104">
        <v>30480</v>
      </c>
      <c r="G136" s="104">
        <v>28630</v>
      </c>
      <c r="H136" s="23"/>
      <c r="I136" s="24">
        <v>26920</v>
      </c>
      <c r="J136" s="25">
        <v>-5.9727558505064615E-2</v>
      </c>
      <c r="K136" s="25">
        <v>-0.14563550500177724</v>
      </c>
      <c r="L136" s="26">
        <v>3079604</v>
      </c>
      <c r="M136" s="26">
        <v>3523674</v>
      </c>
      <c r="N136" s="26">
        <v>2909613</v>
      </c>
      <c r="O136" s="26">
        <v>3496080</v>
      </c>
      <c r="P136" s="26">
        <v>2315622</v>
      </c>
      <c r="Q136" s="23"/>
      <c r="R136" s="24"/>
      <c r="S136" s="26">
        <v>95.72</v>
      </c>
      <c r="T136" s="26">
        <v>106.35</v>
      </c>
      <c r="U136" s="26">
        <v>87.8</v>
      </c>
      <c r="V136" s="26">
        <v>114.7</v>
      </c>
      <c r="W136" s="26">
        <v>80.900000000000006</v>
      </c>
      <c r="X136" s="27"/>
      <c r="Y136" s="28">
        <v>97.269119357131984</v>
      </c>
    </row>
    <row r="137" spans="1:25" s="13" customFormat="1" ht="21.75" customHeight="1" x14ac:dyDescent="0.25">
      <c r="A137" s="15" t="s">
        <v>33</v>
      </c>
      <c r="B137" s="16" t="s">
        <v>50</v>
      </c>
      <c r="C137" s="104">
        <v>8424</v>
      </c>
      <c r="D137" s="104">
        <v>9834</v>
      </c>
      <c r="E137" s="104">
        <v>12913</v>
      </c>
      <c r="F137" s="104">
        <v>11235</v>
      </c>
      <c r="G137" s="104">
        <v>10290</v>
      </c>
      <c r="H137" s="23"/>
      <c r="I137" s="24">
        <v>8889.9749000000011</v>
      </c>
      <c r="J137" s="25">
        <v>-0.13605686103012626</v>
      </c>
      <c r="K137" s="25">
        <v>-0.15648484704721422</v>
      </c>
      <c r="L137" s="26">
        <v>730246</v>
      </c>
      <c r="M137" s="26">
        <v>800586</v>
      </c>
      <c r="N137" s="26">
        <v>889678</v>
      </c>
      <c r="O137" s="26">
        <v>954584</v>
      </c>
      <c r="P137" s="26">
        <v>511228</v>
      </c>
      <c r="Q137" s="23"/>
      <c r="R137" s="24"/>
      <c r="S137" s="26">
        <v>86.69</v>
      </c>
      <c r="T137" s="26">
        <v>81.41</v>
      </c>
      <c r="U137" s="26">
        <v>68.900000000000006</v>
      </c>
      <c r="V137" s="26">
        <v>85</v>
      </c>
      <c r="W137" s="26">
        <v>49.7</v>
      </c>
      <c r="X137" s="27"/>
      <c r="Y137" s="28">
        <v>73.761883254896006</v>
      </c>
    </row>
    <row r="138" spans="1:25" s="13" customFormat="1" ht="21.75" customHeight="1" x14ac:dyDescent="0.25">
      <c r="A138" s="15" t="s">
        <v>34</v>
      </c>
      <c r="B138" s="16" t="s">
        <v>50</v>
      </c>
      <c r="C138" s="104">
        <v>15517</v>
      </c>
      <c r="D138" s="104">
        <v>17924</v>
      </c>
      <c r="E138" s="104">
        <v>19441</v>
      </c>
      <c r="F138" s="104">
        <v>18470</v>
      </c>
      <c r="G138" s="104">
        <v>18850</v>
      </c>
      <c r="H138" s="23"/>
      <c r="I138" s="24">
        <v>16780</v>
      </c>
      <c r="J138" s="25">
        <v>-0.10981432360742704</v>
      </c>
      <c r="K138" s="25">
        <v>-6.9865413183743175E-2</v>
      </c>
      <c r="L138" s="26">
        <v>1278927</v>
      </c>
      <c r="M138" s="26">
        <v>1425359</v>
      </c>
      <c r="N138" s="26">
        <v>1552521</v>
      </c>
      <c r="O138" s="26">
        <v>1710450</v>
      </c>
      <c r="P138" s="26">
        <v>1225390</v>
      </c>
      <c r="Q138" s="23"/>
      <c r="R138" s="24"/>
      <c r="S138" s="26">
        <v>82.42</v>
      </c>
      <c r="T138" s="26">
        <v>79.52</v>
      </c>
      <c r="U138" s="26">
        <v>79.900000000000006</v>
      </c>
      <c r="V138" s="26">
        <v>92.6</v>
      </c>
      <c r="W138" s="26">
        <v>65</v>
      </c>
      <c r="X138" s="27"/>
      <c r="Y138" s="28">
        <v>79.744745349327076</v>
      </c>
    </row>
    <row r="139" spans="1:25" s="13" customFormat="1" ht="21.75" customHeight="1" x14ac:dyDescent="0.25">
      <c r="A139" s="64" t="s">
        <v>35</v>
      </c>
      <c r="B139" s="65" t="s">
        <v>50</v>
      </c>
      <c r="C139" s="104">
        <v>2311</v>
      </c>
      <c r="D139" s="104">
        <v>2998</v>
      </c>
      <c r="E139" s="104">
        <v>3357</v>
      </c>
      <c r="F139" s="104">
        <v>3360</v>
      </c>
      <c r="G139" s="104">
        <v>3355</v>
      </c>
      <c r="H139" s="23"/>
      <c r="I139" s="24">
        <v>2000</v>
      </c>
      <c r="J139" s="25">
        <v>-0.4038748137108793</v>
      </c>
      <c r="K139" s="25">
        <v>-0.34984721409531239</v>
      </c>
      <c r="L139" s="26">
        <v>108720</v>
      </c>
      <c r="M139" s="26">
        <v>128397</v>
      </c>
      <c r="N139" s="26">
        <v>137827</v>
      </c>
      <c r="O139" s="26">
        <v>150540</v>
      </c>
      <c r="P139" s="26">
        <v>104905</v>
      </c>
      <c r="Q139" s="23"/>
      <c r="R139" s="24"/>
      <c r="S139" s="26">
        <v>47.04</v>
      </c>
      <c r="T139" s="26">
        <v>42.83</v>
      </c>
      <c r="U139" s="26">
        <v>41.1</v>
      </c>
      <c r="V139" s="26">
        <v>44.8</v>
      </c>
      <c r="W139" s="26">
        <v>31.3</v>
      </c>
      <c r="X139" s="27"/>
      <c r="Y139" s="28">
        <v>41.000323776087377</v>
      </c>
    </row>
    <row r="140" spans="1:25" s="13" customFormat="1" ht="21.75" customHeight="1" x14ac:dyDescent="0.25">
      <c r="A140" s="15" t="s">
        <v>36</v>
      </c>
      <c r="B140" s="16" t="s">
        <v>50</v>
      </c>
      <c r="C140" s="104">
        <v>441</v>
      </c>
      <c r="D140" s="104">
        <v>715</v>
      </c>
      <c r="E140" s="104">
        <v>581</v>
      </c>
      <c r="F140" s="104">
        <v>460</v>
      </c>
      <c r="G140" s="104">
        <v>450</v>
      </c>
      <c r="H140" s="23"/>
      <c r="I140" s="24">
        <v>350</v>
      </c>
      <c r="J140" s="25">
        <v>-0.22222222222222221</v>
      </c>
      <c r="K140" s="25">
        <v>-0.33887419720438228</v>
      </c>
      <c r="L140" s="26">
        <v>30010</v>
      </c>
      <c r="M140" s="26">
        <v>50732</v>
      </c>
      <c r="N140" s="26">
        <v>39265</v>
      </c>
      <c r="O140" s="26">
        <v>33710</v>
      </c>
      <c r="P140" s="26">
        <v>20790</v>
      </c>
      <c r="Q140" s="23"/>
      <c r="R140" s="24"/>
      <c r="S140" s="26">
        <v>68.05</v>
      </c>
      <c r="T140" s="26">
        <v>70.95</v>
      </c>
      <c r="U140" s="26">
        <v>67.599999999999994</v>
      </c>
      <c r="V140" s="26">
        <v>73.3</v>
      </c>
      <c r="W140" s="26">
        <v>46.2</v>
      </c>
      <c r="X140" s="27"/>
      <c r="Y140" s="28">
        <v>65.932338496411035</v>
      </c>
    </row>
    <row r="141" spans="1:25" s="13" customFormat="1" ht="21.75" customHeight="1" x14ac:dyDescent="0.25">
      <c r="A141" s="15" t="s">
        <v>37</v>
      </c>
      <c r="B141" s="16" t="s">
        <v>50</v>
      </c>
      <c r="C141" s="104">
        <v>466</v>
      </c>
      <c r="D141" s="104">
        <v>540</v>
      </c>
      <c r="E141" s="104">
        <v>561</v>
      </c>
      <c r="F141" s="104">
        <v>590</v>
      </c>
      <c r="G141" s="104">
        <v>580</v>
      </c>
      <c r="H141" s="23"/>
      <c r="I141" s="24">
        <v>410</v>
      </c>
      <c r="J141" s="25">
        <v>-0.2931034482758621</v>
      </c>
      <c r="K141" s="25">
        <v>-0.25100474972597731</v>
      </c>
      <c r="L141" s="26">
        <v>16683</v>
      </c>
      <c r="M141" s="26">
        <v>18245</v>
      </c>
      <c r="N141" s="26">
        <v>19119</v>
      </c>
      <c r="O141" s="26">
        <v>21760</v>
      </c>
      <c r="P141" s="26">
        <v>18345</v>
      </c>
      <c r="Q141" s="23"/>
      <c r="R141" s="24"/>
      <c r="S141" s="26">
        <v>35.799999999999997</v>
      </c>
      <c r="T141" s="26">
        <v>33.79</v>
      </c>
      <c r="U141" s="26">
        <v>34.1</v>
      </c>
      <c r="V141" s="26">
        <v>36.9</v>
      </c>
      <c r="W141" s="26">
        <v>31.6</v>
      </c>
      <c r="X141" s="27"/>
      <c r="Y141" s="28">
        <v>34.402082572159301</v>
      </c>
    </row>
    <row r="142" spans="1:25" s="13" customFormat="1" ht="21.75" customHeight="1" x14ac:dyDescent="0.25">
      <c r="A142" s="15" t="s">
        <v>38</v>
      </c>
      <c r="B142" s="16" t="s">
        <v>50</v>
      </c>
      <c r="C142" s="104" t="s">
        <v>44</v>
      </c>
      <c r="D142" s="104" t="s">
        <v>44</v>
      </c>
      <c r="E142" s="104" t="s">
        <v>44</v>
      </c>
      <c r="F142" s="104" t="s">
        <v>44</v>
      </c>
      <c r="G142" s="104" t="s">
        <v>44</v>
      </c>
      <c r="H142" s="23"/>
      <c r="I142" s="24">
        <v>0</v>
      </c>
      <c r="J142" s="25" t="s">
        <v>44</v>
      </c>
      <c r="K142" s="25" t="s">
        <v>44</v>
      </c>
      <c r="L142" s="26" t="s">
        <v>44</v>
      </c>
      <c r="M142" s="26" t="s">
        <v>44</v>
      </c>
      <c r="N142" s="26" t="s">
        <v>44</v>
      </c>
      <c r="O142" s="26" t="s">
        <v>44</v>
      </c>
      <c r="P142" s="26" t="s">
        <v>44</v>
      </c>
      <c r="Q142" s="23"/>
      <c r="R142" s="24"/>
      <c r="S142" s="26" t="s">
        <v>44</v>
      </c>
      <c r="T142" s="26" t="s">
        <v>44</v>
      </c>
      <c r="U142" s="26" t="s">
        <v>44</v>
      </c>
      <c r="V142" s="26" t="s">
        <v>44</v>
      </c>
      <c r="W142" s="26" t="s">
        <v>44</v>
      </c>
      <c r="X142" s="27"/>
      <c r="Y142" s="28" t="s">
        <v>66</v>
      </c>
    </row>
    <row r="143" spans="1:25" s="13" customFormat="1" ht="21.75" customHeight="1" x14ac:dyDescent="0.25">
      <c r="A143" s="15" t="s">
        <v>39</v>
      </c>
      <c r="B143" s="16" t="s">
        <v>50</v>
      </c>
      <c r="C143" s="106">
        <v>25</v>
      </c>
      <c r="D143" s="106">
        <v>28</v>
      </c>
      <c r="E143" s="106">
        <v>49</v>
      </c>
      <c r="F143" s="106">
        <v>70</v>
      </c>
      <c r="G143" s="106">
        <v>52</v>
      </c>
      <c r="H143" s="37"/>
      <c r="I143" s="38">
        <v>50</v>
      </c>
      <c r="J143" s="39">
        <v>-3.8461538461538436E-2</v>
      </c>
      <c r="K143" s="39">
        <v>0.1160714285714286</v>
      </c>
      <c r="L143" s="40">
        <v>1872</v>
      </c>
      <c r="M143" s="115">
        <v>1598</v>
      </c>
      <c r="N143" s="115">
        <v>2654</v>
      </c>
      <c r="O143" s="115">
        <v>4260</v>
      </c>
      <c r="P143" s="115">
        <v>2475</v>
      </c>
      <c r="Q143" s="41"/>
      <c r="R143" s="42"/>
      <c r="S143" s="43">
        <v>74.88</v>
      </c>
      <c r="T143" s="43">
        <v>57.06</v>
      </c>
      <c r="U143" s="43">
        <v>54.2</v>
      </c>
      <c r="V143" s="43">
        <v>60.9</v>
      </c>
      <c r="W143" s="43">
        <v>47.6</v>
      </c>
      <c r="X143" s="44"/>
      <c r="Y143" s="45">
        <v>57.427142857142861</v>
      </c>
    </row>
    <row r="144" spans="1:25" s="13" customFormat="1" ht="26.25" customHeight="1" thickBot="1" x14ac:dyDescent="0.3">
      <c r="A144" s="46" t="s">
        <v>40</v>
      </c>
      <c r="B144" s="47" t="s">
        <v>50</v>
      </c>
      <c r="C144" s="107">
        <v>3243</v>
      </c>
      <c r="D144" s="108">
        <v>4281</v>
      </c>
      <c r="E144" s="108">
        <v>4548</v>
      </c>
      <c r="F144" s="109">
        <v>4480</v>
      </c>
      <c r="G144" s="109">
        <v>4437</v>
      </c>
      <c r="H144" s="48"/>
      <c r="I144" s="100">
        <v>2810</v>
      </c>
      <c r="J144" s="49">
        <v>-0.36668920441739916</v>
      </c>
      <c r="K144" s="49">
        <v>-0.33060174377054652</v>
      </c>
      <c r="L144" s="100">
        <v>157285</v>
      </c>
      <c r="M144" s="100">
        <v>198972</v>
      </c>
      <c r="N144" s="100">
        <v>198865</v>
      </c>
      <c r="O144" s="100">
        <v>210270</v>
      </c>
      <c r="P144" s="100">
        <v>146515</v>
      </c>
      <c r="Q144" s="48"/>
      <c r="R144" s="48"/>
      <c r="S144" s="50">
        <v>48.5</v>
      </c>
      <c r="T144" s="50">
        <v>46.48</v>
      </c>
      <c r="U144" s="50">
        <v>43.7</v>
      </c>
      <c r="V144" s="50">
        <v>46.9</v>
      </c>
      <c r="W144" s="50">
        <v>33</v>
      </c>
      <c r="X144" s="51"/>
      <c r="Y144" s="52">
        <v>43.42974796321883</v>
      </c>
    </row>
    <row r="145" spans="1:27" s="13" customFormat="1" ht="23.25" customHeight="1" thickTop="1" thickBot="1" x14ac:dyDescent="0.3">
      <c r="A145" s="53" t="s">
        <v>41</v>
      </c>
      <c r="B145" s="54" t="s">
        <v>50</v>
      </c>
      <c r="C145" s="110">
        <v>142657</v>
      </c>
      <c r="D145" s="111">
        <v>158357</v>
      </c>
      <c r="E145" s="111">
        <v>165281</v>
      </c>
      <c r="F145" s="112">
        <v>151710</v>
      </c>
      <c r="G145" s="112">
        <v>143932</v>
      </c>
      <c r="H145" s="55">
        <v>0.1</v>
      </c>
      <c r="I145" s="101">
        <v>127009.9749</v>
      </c>
      <c r="J145" s="55">
        <v>-0.11756958216379954</v>
      </c>
      <c r="K145" s="55">
        <v>-0.16653230582055989</v>
      </c>
      <c r="L145" s="101">
        <v>11747835</v>
      </c>
      <c r="M145" s="101">
        <v>13443826</v>
      </c>
      <c r="N145" s="101">
        <v>12460031</v>
      </c>
      <c r="O145" s="101">
        <v>14241249</v>
      </c>
      <c r="P145" s="101">
        <v>9177852</v>
      </c>
      <c r="Q145" s="55">
        <v>0.08</v>
      </c>
      <c r="R145" s="56"/>
      <c r="S145" s="57">
        <v>82.35</v>
      </c>
      <c r="T145" s="57">
        <v>84.9</v>
      </c>
      <c r="U145" s="57">
        <v>75.39</v>
      </c>
      <c r="V145" s="57">
        <v>93.87</v>
      </c>
      <c r="W145" s="57">
        <v>63.77</v>
      </c>
      <c r="X145" s="58"/>
      <c r="Y145" s="59">
        <v>80.154145526467417</v>
      </c>
    </row>
    <row r="146" spans="1:27" ht="24.75" customHeight="1" thickTop="1" x14ac:dyDescent="0.25">
      <c r="A146" s="8" t="s">
        <v>25</v>
      </c>
      <c r="B146" s="9" t="s">
        <v>51</v>
      </c>
      <c r="C146" s="102">
        <v>16788</v>
      </c>
      <c r="D146" s="102">
        <v>19189</v>
      </c>
      <c r="E146" s="102">
        <v>28060</v>
      </c>
      <c r="F146" s="102">
        <v>18825</v>
      </c>
      <c r="G146" s="102">
        <v>15310</v>
      </c>
      <c r="H146" s="10"/>
      <c r="I146" s="10">
        <v>16605</v>
      </c>
      <c r="J146" s="11">
        <v>8.4585238406270413E-2</v>
      </c>
      <c r="K146" s="11">
        <v>-0.15429042904290435</v>
      </c>
      <c r="L146" s="10">
        <v>842497</v>
      </c>
      <c r="M146" s="10">
        <v>923748</v>
      </c>
      <c r="N146" s="10">
        <v>1308278</v>
      </c>
      <c r="O146" s="10">
        <v>1113620</v>
      </c>
      <c r="P146" s="10">
        <v>591460</v>
      </c>
      <c r="Q146" s="10"/>
      <c r="R146" s="10"/>
      <c r="S146" s="10">
        <v>50.18</v>
      </c>
      <c r="T146" s="10">
        <v>48.14</v>
      </c>
      <c r="U146" s="10">
        <v>46.6</v>
      </c>
      <c r="V146" s="10">
        <v>59.2</v>
      </c>
      <c r="W146" s="10">
        <v>38.6</v>
      </c>
      <c r="X146" s="10"/>
      <c r="Y146" s="12">
        <v>48.681724931752434</v>
      </c>
      <c r="Z146" s="13"/>
      <c r="AA146" s="13"/>
    </row>
    <row r="147" spans="1:27" ht="25.5" customHeight="1" x14ac:dyDescent="0.25">
      <c r="A147" s="15" t="s">
        <v>27</v>
      </c>
      <c r="B147" s="16" t="s">
        <v>51</v>
      </c>
      <c r="C147" s="103">
        <v>659</v>
      </c>
      <c r="D147" s="103">
        <v>592</v>
      </c>
      <c r="E147" s="103">
        <v>730</v>
      </c>
      <c r="F147" s="103">
        <v>450</v>
      </c>
      <c r="G147" s="103">
        <v>290</v>
      </c>
      <c r="H147" s="17"/>
      <c r="I147" s="18">
        <v>310</v>
      </c>
      <c r="J147" s="19">
        <v>6.8965517241379226E-2</v>
      </c>
      <c r="K147" s="19">
        <v>-0.43035648658581405</v>
      </c>
      <c r="L147" s="20">
        <v>32938</v>
      </c>
      <c r="M147" s="20">
        <v>27831</v>
      </c>
      <c r="N147" s="20">
        <v>36500</v>
      </c>
      <c r="O147" s="20">
        <v>23400</v>
      </c>
      <c r="P147" s="20">
        <v>10440</v>
      </c>
      <c r="Q147" s="17"/>
      <c r="R147" s="18"/>
      <c r="S147" s="20">
        <v>50</v>
      </c>
      <c r="T147" s="20">
        <v>47</v>
      </c>
      <c r="U147" s="20">
        <v>50</v>
      </c>
      <c r="V147" s="20">
        <v>52</v>
      </c>
      <c r="W147" s="20">
        <v>36</v>
      </c>
      <c r="X147" s="21"/>
      <c r="Y147" s="22">
        <v>48.185961043733919</v>
      </c>
    </row>
    <row r="148" spans="1:27" ht="25.5" customHeight="1" x14ac:dyDescent="0.25">
      <c r="A148" s="15" t="s">
        <v>28</v>
      </c>
      <c r="B148" s="16" t="s">
        <v>51</v>
      </c>
      <c r="C148" s="104">
        <v>81</v>
      </c>
      <c r="D148" s="104">
        <v>121</v>
      </c>
      <c r="E148" s="104">
        <v>194</v>
      </c>
      <c r="F148" s="104">
        <v>100</v>
      </c>
      <c r="G148" s="104">
        <v>60</v>
      </c>
      <c r="H148" s="23"/>
      <c r="I148" s="24">
        <v>100</v>
      </c>
      <c r="J148" s="25">
        <v>0.66666666666666674</v>
      </c>
      <c r="K148" s="25">
        <v>-0.10071942446043169</v>
      </c>
      <c r="L148" s="26">
        <v>3623</v>
      </c>
      <c r="M148" s="26">
        <v>3275</v>
      </c>
      <c r="N148" s="26">
        <v>7566</v>
      </c>
      <c r="O148" s="26">
        <v>5500</v>
      </c>
      <c r="P148" s="26">
        <v>1800</v>
      </c>
      <c r="Q148" s="23"/>
      <c r="R148" s="24"/>
      <c r="S148" s="26">
        <v>45</v>
      </c>
      <c r="T148" s="26">
        <v>27</v>
      </c>
      <c r="U148" s="26">
        <v>39</v>
      </c>
      <c r="V148" s="26">
        <v>55</v>
      </c>
      <c r="W148" s="26">
        <v>30</v>
      </c>
      <c r="X148" s="27"/>
      <c r="Y148" s="28">
        <v>39.169064748201436</v>
      </c>
    </row>
    <row r="149" spans="1:27" ht="25.5" customHeight="1" x14ac:dyDescent="0.25">
      <c r="A149" s="15" t="s">
        <v>29</v>
      </c>
      <c r="B149" s="16" t="s">
        <v>51</v>
      </c>
      <c r="C149" s="104">
        <v>5370</v>
      </c>
      <c r="D149" s="104">
        <v>5331</v>
      </c>
      <c r="E149" s="104">
        <v>8057</v>
      </c>
      <c r="F149" s="104">
        <v>5560</v>
      </c>
      <c r="G149" s="104">
        <v>4770</v>
      </c>
      <c r="H149" s="23"/>
      <c r="I149" s="24">
        <v>5100</v>
      </c>
      <c r="J149" s="25">
        <v>6.9182389937106903E-2</v>
      </c>
      <c r="K149" s="25">
        <v>-0.12334983498349839</v>
      </c>
      <c r="L149" s="26">
        <v>268506</v>
      </c>
      <c r="M149" s="26">
        <v>266570</v>
      </c>
      <c r="N149" s="26">
        <v>346451</v>
      </c>
      <c r="O149" s="26">
        <v>344720</v>
      </c>
      <c r="P149" s="26">
        <v>181260</v>
      </c>
      <c r="Q149" s="23"/>
      <c r="R149" s="24"/>
      <c r="S149" s="26">
        <v>50</v>
      </c>
      <c r="T149" s="26">
        <v>50</v>
      </c>
      <c r="U149" s="26">
        <v>43</v>
      </c>
      <c r="V149" s="26">
        <v>62</v>
      </c>
      <c r="W149" s="26">
        <v>38</v>
      </c>
      <c r="X149" s="27"/>
      <c r="Y149" s="28">
        <v>48.386998074807479</v>
      </c>
    </row>
    <row r="150" spans="1:27" ht="25.5" customHeight="1" x14ac:dyDescent="0.25">
      <c r="A150" s="15" t="s">
        <v>30</v>
      </c>
      <c r="B150" s="16" t="s">
        <v>51</v>
      </c>
      <c r="C150" s="104">
        <v>4110</v>
      </c>
      <c r="D150" s="104">
        <v>5087</v>
      </c>
      <c r="E150" s="104">
        <v>6717</v>
      </c>
      <c r="F150" s="104">
        <v>4785</v>
      </c>
      <c r="G150" s="104">
        <v>3220</v>
      </c>
      <c r="H150" s="23"/>
      <c r="I150" s="24">
        <v>3550</v>
      </c>
      <c r="J150" s="25">
        <v>0.10248447204968936</v>
      </c>
      <c r="K150" s="25">
        <v>-0.25791212007190933</v>
      </c>
      <c r="L150" s="26">
        <v>226055</v>
      </c>
      <c r="M150" s="26">
        <v>284863</v>
      </c>
      <c r="N150" s="26">
        <v>335850</v>
      </c>
      <c r="O150" s="26">
        <v>296670</v>
      </c>
      <c r="P150" s="26">
        <v>128800</v>
      </c>
      <c r="Q150" s="23"/>
      <c r="R150" s="24"/>
      <c r="S150" s="26">
        <v>55</v>
      </c>
      <c r="T150" s="26">
        <v>56</v>
      </c>
      <c r="U150" s="26">
        <v>50</v>
      </c>
      <c r="V150" s="26">
        <v>62</v>
      </c>
      <c r="W150" s="26">
        <v>40</v>
      </c>
      <c r="X150" s="27"/>
      <c r="Y150" s="28">
        <v>53.189598227350643</v>
      </c>
    </row>
    <row r="151" spans="1:27" ht="25.5" customHeight="1" x14ac:dyDescent="0.25">
      <c r="A151" s="15" t="s">
        <v>31</v>
      </c>
      <c r="B151" s="16" t="s">
        <v>51</v>
      </c>
      <c r="C151" s="104">
        <v>766</v>
      </c>
      <c r="D151" s="104">
        <v>860</v>
      </c>
      <c r="E151" s="104">
        <v>1062</v>
      </c>
      <c r="F151" s="104">
        <v>690</v>
      </c>
      <c r="G151" s="104">
        <v>630</v>
      </c>
      <c r="H151" s="23"/>
      <c r="I151" s="24">
        <v>590</v>
      </c>
      <c r="J151" s="25">
        <v>-6.3492063492063489E-2</v>
      </c>
      <c r="K151" s="25">
        <v>-0.26397205588822359</v>
      </c>
      <c r="L151" s="26">
        <v>25279</v>
      </c>
      <c r="M151" s="26">
        <v>24075</v>
      </c>
      <c r="N151" s="26">
        <v>46728</v>
      </c>
      <c r="O151" s="26">
        <v>35880</v>
      </c>
      <c r="P151" s="26">
        <v>25200</v>
      </c>
      <c r="Q151" s="23"/>
      <c r="R151" s="24"/>
      <c r="S151" s="26">
        <v>33</v>
      </c>
      <c r="T151" s="26">
        <v>28</v>
      </c>
      <c r="U151" s="26">
        <v>44</v>
      </c>
      <c r="V151" s="26">
        <v>52</v>
      </c>
      <c r="W151" s="26">
        <v>40</v>
      </c>
      <c r="X151" s="27"/>
      <c r="Y151" s="28">
        <v>39.213073852295409</v>
      </c>
    </row>
    <row r="152" spans="1:27" ht="25.5" customHeight="1" x14ac:dyDescent="0.25">
      <c r="A152" s="15" t="s">
        <v>32</v>
      </c>
      <c r="B152" s="16" t="s">
        <v>51</v>
      </c>
      <c r="C152" s="104">
        <v>133</v>
      </c>
      <c r="D152" s="104">
        <v>136</v>
      </c>
      <c r="E152" s="104">
        <v>152</v>
      </c>
      <c r="F152" s="104">
        <v>150</v>
      </c>
      <c r="G152" s="104">
        <v>140</v>
      </c>
      <c r="H152" s="23"/>
      <c r="I152" s="24">
        <v>140</v>
      </c>
      <c r="J152" s="25">
        <v>0</v>
      </c>
      <c r="K152" s="25">
        <v>-1.5471167369901506E-2</v>
      </c>
      <c r="L152" s="26">
        <v>7316</v>
      </c>
      <c r="M152" s="26">
        <v>6128</v>
      </c>
      <c r="N152" s="26">
        <v>7296</v>
      </c>
      <c r="O152" s="26">
        <v>8850</v>
      </c>
      <c r="P152" s="26">
        <v>5600</v>
      </c>
      <c r="Q152" s="23"/>
      <c r="R152" s="24"/>
      <c r="S152" s="26">
        <v>55</v>
      </c>
      <c r="T152" s="26">
        <v>45</v>
      </c>
      <c r="U152" s="26">
        <v>48</v>
      </c>
      <c r="V152" s="26">
        <v>59</v>
      </c>
      <c r="W152" s="26">
        <v>40</v>
      </c>
      <c r="X152" s="27"/>
      <c r="Y152" s="28">
        <v>49.481012658227847</v>
      </c>
    </row>
    <row r="153" spans="1:27" ht="25.5" customHeight="1" x14ac:dyDescent="0.25">
      <c r="A153" s="15" t="s">
        <v>33</v>
      </c>
      <c r="B153" s="16" t="s">
        <v>51</v>
      </c>
      <c r="C153" s="104">
        <v>2767</v>
      </c>
      <c r="D153" s="104">
        <v>3579</v>
      </c>
      <c r="E153" s="104">
        <v>4596</v>
      </c>
      <c r="F153" s="104">
        <v>3030</v>
      </c>
      <c r="G153" s="104">
        <v>2410</v>
      </c>
      <c r="H153" s="23"/>
      <c r="I153" s="24">
        <v>2915</v>
      </c>
      <c r="J153" s="25">
        <v>0.20954356846473021</v>
      </c>
      <c r="K153" s="25">
        <v>-0.11030399218654618</v>
      </c>
      <c r="L153" s="26">
        <v>116211</v>
      </c>
      <c r="M153" s="26">
        <v>168216</v>
      </c>
      <c r="N153" s="26">
        <v>216012</v>
      </c>
      <c r="O153" s="26">
        <v>155000</v>
      </c>
      <c r="P153" s="26">
        <v>86760</v>
      </c>
      <c r="Q153" s="23"/>
      <c r="R153" s="24"/>
      <c r="S153" s="26">
        <v>42</v>
      </c>
      <c r="T153" s="26">
        <v>47</v>
      </c>
      <c r="U153" s="26">
        <v>47</v>
      </c>
      <c r="V153" s="26">
        <v>51.2</v>
      </c>
      <c r="W153" s="26">
        <v>36</v>
      </c>
      <c r="X153" s="27"/>
      <c r="Y153" s="28">
        <v>45.31406421682334</v>
      </c>
    </row>
    <row r="154" spans="1:27" ht="25.5" customHeight="1" thickBot="1" x14ac:dyDescent="0.3">
      <c r="A154" s="29" t="s">
        <v>34</v>
      </c>
      <c r="B154" s="30" t="s">
        <v>51</v>
      </c>
      <c r="C154" s="105">
        <v>2903</v>
      </c>
      <c r="D154" s="105">
        <v>3483</v>
      </c>
      <c r="E154" s="105">
        <v>6552</v>
      </c>
      <c r="F154" s="105">
        <v>4060</v>
      </c>
      <c r="G154" s="105">
        <v>3790</v>
      </c>
      <c r="H154" s="31"/>
      <c r="I154" s="32">
        <v>3900</v>
      </c>
      <c r="J154" s="33">
        <v>2.9023746701847042E-2</v>
      </c>
      <c r="K154" s="33">
        <v>-6.1958822397537139E-2</v>
      </c>
      <c r="L154" s="34">
        <v>162570</v>
      </c>
      <c r="M154" s="34">
        <v>142789</v>
      </c>
      <c r="N154" s="34">
        <v>311875</v>
      </c>
      <c r="O154" s="34">
        <v>243600</v>
      </c>
      <c r="P154" s="34">
        <v>151600</v>
      </c>
      <c r="Q154" s="31"/>
      <c r="R154" s="32"/>
      <c r="S154" s="34">
        <v>56</v>
      </c>
      <c r="T154" s="34">
        <v>41</v>
      </c>
      <c r="U154" s="34">
        <v>47.6</v>
      </c>
      <c r="V154" s="34">
        <v>60</v>
      </c>
      <c r="W154" s="34">
        <v>40</v>
      </c>
      <c r="X154" s="35"/>
      <c r="Y154" s="36">
        <v>48.703396190109679</v>
      </c>
    </row>
    <row r="155" spans="1:27" ht="25.5" customHeight="1" x14ac:dyDescent="0.25">
      <c r="A155" s="15" t="s">
        <v>35</v>
      </c>
      <c r="B155" s="16" t="s">
        <v>51</v>
      </c>
      <c r="C155" s="103">
        <v>1555</v>
      </c>
      <c r="D155" s="103">
        <v>1943</v>
      </c>
      <c r="E155" s="103">
        <v>1824</v>
      </c>
      <c r="F155" s="103">
        <v>1290</v>
      </c>
      <c r="G155" s="103">
        <v>905</v>
      </c>
      <c r="H155" s="17"/>
      <c r="I155" s="18">
        <v>1000</v>
      </c>
      <c r="J155" s="19">
        <v>0.1049723756906078</v>
      </c>
      <c r="K155" s="19">
        <v>-0.33484102700545437</v>
      </c>
      <c r="L155" s="20">
        <v>88617</v>
      </c>
      <c r="M155" s="20">
        <v>77734</v>
      </c>
      <c r="N155" s="20">
        <v>82080</v>
      </c>
      <c r="O155" s="20">
        <v>83850</v>
      </c>
      <c r="P155" s="20">
        <v>36200</v>
      </c>
      <c r="Q155" s="17"/>
      <c r="R155" s="18"/>
      <c r="S155" s="20">
        <v>57</v>
      </c>
      <c r="T155" s="20">
        <v>40</v>
      </c>
      <c r="U155" s="20">
        <v>45</v>
      </c>
      <c r="V155" s="20">
        <v>65</v>
      </c>
      <c r="W155" s="20">
        <v>40</v>
      </c>
      <c r="X155" s="21"/>
      <c r="Y155" s="22">
        <v>49.020220832779032</v>
      </c>
    </row>
    <row r="156" spans="1:27" ht="25.5" customHeight="1" x14ac:dyDescent="0.25">
      <c r="A156" s="15" t="s">
        <v>36</v>
      </c>
      <c r="B156" s="16" t="s">
        <v>51</v>
      </c>
      <c r="C156" s="104">
        <v>412</v>
      </c>
      <c r="D156" s="104">
        <v>409</v>
      </c>
      <c r="E156" s="104">
        <v>486</v>
      </c>
      <c r="F156" s="104">
        <v>450</v>
      </c>
      <c r="G156" s="104">
        <v>250</v>
      </c>
      <c r="H156" s="23"/>
      <c r="I156" s="24">
        <v>250</v>
      </c>
      <c r="J156" s="25">
        <v>0</v>
      </c>
      <c r="K156" s="25">
        <v>-0.37717987045341306</v>
      </c>
      <c r="L156" s="26">
        <v>20618</v>
      </c>
      <c r="M156" s="26">
        <v>15952</v>
      </c>
      <c r="N156" s="26">
        <v>18954</v>
      </c>
      <c r="O156" s="26">
        <v>20250</v>
      </c>
      <c r="P156" s="26">
        <v>9250</v>
      </c>
      <c r="Q156" s="23"/>
      <c r="R156" s="24"/>
      <c r="S156" s="26">
        <v>50</v>
      </c>
      <c r="T156" s="26">
        <v>39</v>
      </c>
      <c r="U156" s="26">
        <v>39</v>
      </c>
      <c r="V156" s="26">
        <v>45</v>
      </c>
      <c r="W156" s="26">
        <v>37</v>
      </c>
      <c r="X156" s="27"/>
      <c r="Y156" s="28">
        <v>42.3542600896861</v>
      </c>
    </row>
    <row r="157" spans="1:27" ht="25.5" customHeight="1" x14ac:dyDescent="0.25">
      <c r="A157" s="15" t="s">
        <v>37</v>
      </c>
      <c r="B157" s="16" t="s">
        <v>51</v>
      </c>
      <c r="C157" s="104">
        <v>145</v>
      </c>
      <c r="D157" s="104">
        <v>173</v>
      </c>
      <c r="E157" s="104">
        <v>194</v>
      </c>
      <c r="F157" s="104">
        <v>360</v>
      </c>
      <c r="G157" s="104">
        <v>270</v>
      </c>
      <c r="H157" s="23"/>
      <c r="I157" s="24">
        <v>270</v>
      </c>
      <c r="J157" s="25">
        <v>0</v>
      </c>
      <c r="K157" s="25">
        <v>0.18213660245183894</v>
      </c>
      <c r="L157" s="26">
        <v>5927</v>
      </c>
      <c r="M157" s="26">
        <v>5356</v>
      </c>
      <c r="N157" s="26">
        <v>7566</v>
      </c>
      <c r="O157" s="26">
        <v>14400</v>
      </c>
      <c r="P157" s="26">
        <v>8370</v>
      </c>
      <c r="Q157" s="23"/>
      <c r="R157" s="24"/>
      <c r="S157" s="26">
        <v>41</v>
      </c>
      <c r="T157" s="26">
        <v>31</v>
      </c>
      <c r="U157" s="26">
        <v>39</v>
      </c>
      <c r="V157" s="26">
        <v>40</v>
      </c>
      <c r="W157" s="26">
        <v>31</v>
      </c>
      <c r="X157" s="27"/>
      <c r="Y157" s="28">
        <v>36.465849387040279</v>
      </c>
    </row>
    <row r="158" spans="1:27" ht="25.5" customHeight="1" x14ac:dyDescent="0.25">
      <c r="A158" s="15" t="s">
        <v>38</v>
      </c>
      <c r="B158" s="16" t="s">
        <v>51</v>
      </c>
      <c r="C158" s="104">
        <v>6</v>
      </c>
      <c r="D158" s="104">
        <v>9</v>
      </c>
      <c r="E158" s="104">
        <v>19</v>
      </c>
      <c r="F158" s="104">
        <v>15</v>
      </c>
      <c r="G158" s="104">
        <v>7</v>
      </c>
      <c r="H158" s="23"/>
      <c r="I158" s="24">
        <v>5</v>
      </c>
      <c r="J158" s="25">
        <v>-0.2857142857142857</v>
      </c>
      <c r="K158" s="25">
        <v>-0.5535714285714286</v>
      </c>
      <c r="L158" s="26">
        <v>193</v>
      </c>
      <c r="M158" s="26">
        <v>246</v>
      </c>
      <c r="N158" s="26">
        <v>570</v>
      </c>
      <c r="O158" s="26">
        <v>450</v>
      </c>
      <c r="P158" s="26">
        <v>105</v>
      </c>
      <c r="Q158" s="23"/>
      <c r="R158" s="24"/>
      <c r="S158" s="26">
        <v>33</v>
      </c>
      <c r="T158" s="26">
        <v>28</v>
      </c>
      <c r="U158" s="26">
        <v>30</v>
      </c>
      <c r="V158" s="26">
        <v>30</v>
      </c>
      <c r="W158" s="26">
        <v>15</v>
      </c>
      <c r="X158" s="27"/>
      <c r="Y158" s="28">
        <v>28.125</v>
      </c>
    </row>
    <row r="159" spans="1:27" ht="25.5" customHeight="1" x14ac:dyDescent="0.25">
      <c r="A159" s="15" t="s">
        <v>39</v>
      </c>
      <c r="B159" s="16" t="s">
        <v>51</v>
      </c>
      <c r="C159" s="106">
        <v>1</v>
      </c>
      <c r="D159" s="106">
        <v>3</v>
      </c>
      <c r="E159" s="106">
        <v>3</v>
      </c>
      <c r="F159" s="106">
        <v>1</v>
      </c>
      <c r="G159" s="106" t="s">
        <v>44</v>
      </c>
      <c r="H159" s="37"/>
      <c r="I159" s="38">
        <v>0</v>
      </c>
      <c r="J159" s="39" t="s">
        <v>44</v>
      </c>
      <c r="K159" s="39">
        <v>-1</v>
      </c>
      <c r="L159" s="40">
        <v>57</v>
      </c>
      <c r="M159" s="115">
        <v>83</v>
      </c>
      <c r="N159" s="115">
        <v>96</v>
      </c>
      <c r="O159" s="115">
        <v>32</v>
      </c>
      <c r="P159" s="115" t="s">
        <v>44</v>
      </c>
      <c r="Q159" s="41"/>
      <c r="R159" s="42"/>
      <c r="S159" s="43">
        <v>38</v>
      </c>
      <c r="T159" s="43">
        <v>31</v>
      </c>
      <c r="U159" s="43">
        <v>32</v>
      </c>
      <c r="V159" s="43">
        <v>32</v>
      </c>
      <c r="W159" s="43" t="s">
        <v>44</v>
      </c>
      <c r="X159" s="44"/>
      <c r="Y159" s="45">
        <v>32.375</v>
      </c>
    </row>
    <row r="160" spans="1:27" ht="18" customHeight="1" thickBot="1" x14ac:dyDescent="0.3">
      <c r="A160" s="46" t="s">
        <v>40</v>
      </c>
      <c r="B160" s="47" t="s">
        <v>51</v>
      </c>
      <c r="C160" s="107">
        <v>2119</v>
      </c>
      <c r="D160" s="108">
        <v>2537</v>
      </c>
      <c r="E160" s="108">
        <v>2526</v>
      </c>
      <c r="F160" s="109">
        <v>2116</v>
      </c>
      <c r="G160" s="109">
        <v>1432</v>
      </c>
      <c r="H160" s="48"/>
      <c r="I160" s="100">
        <v>1525</v>
      </c>
      <c r="J160" s="49">
        <v>6.4944134078212201E-2</v>
      </c>
      <c r="K160" s="49">
        <v>-0.28937558247903072</v>
      </c>
      <c r="L160" s="100">
        <v>115412</v>
      </c>
      <c r="M160" s="100">
        <v>99371</v>
      </c>
      <c r="N160" s="100">
        <v>109266</v>
      </c>
      <c r="O160" s="100">
        <v>118982</v>
      </c>
      <c r="P160" s="100">
        <v>53925</v>
      </c>
      <c r="Q160" s="48"/>
      <c r="R160" s="48"/>
      <c r="S160" s="50">
        <v>54.47</v>
      </c>
      <c r="T160" s="50">
        <v>39.17</v>
      </c>
      <c r="U160" s="50">
        <v>43.3</v>
      </c>
      <c r="V160" s="50">
        <v>56.2</v>
      </c>
      <c r="W160" s="50">
        <v>37.700000000000003</v>
      </c>
      <c r="X160" s="51"/>
      <c r="Y160" s="52">
        <v>46.325966449207833</v>
      </c>
      <c r="Z160" s="13"/>
      <c r="AA160" s="13"/>
    </row>
    <row r="161" spans="1:27" ht="21" customHeight="1" thickTop="1" thickBot="1" x14ac:dyDescent="0.3">
      <c r="A161" s="53" t="s">
        <v>41</v>
      </c>
      <c r="B161" s="54" t="s">
        <v>51</v>
      </c>
      <c r="C161" s="110">
        <v>18907</v>
      </c>
      <c r="D161" s="111">
        <v>21726</v>
      </c>
      <c r="E161" s="111">
        <v>30586</v>
      </c>
      <c r="F161" s="112">
        <v>20941</v>
      </c>
      <c r="G161" s="112">
        <v>16742</v>
      </c>
      <c r="H161" s="55">
        <v>0.35</v>
      </c>
      <c r="I161" s="101">
        <v>18130</v>
      </c>
      <c r="J161" s="55">
        <v>8.2905268187791092E-2</v>
      </c>
      <c r="K161" s="55">
        <v>-0.16760022772768179</v>
      </c>
      <c r="L161" s="101">
        <v>957909</v>
      </c>
      <c r="M161" s="101">
        <v>1023119</v>
      </c>
      <c r="N161" s="101">
        <v>1417544</v>
      </c>
      <c r="O161" s="101">
        <v>1232602</v>
      </c>
      <c r="P161" s="101">
        <v>645385</v>
      </c>
      <c r="Q161" s="55">
        <v>0.31</v>
      </c>
      <c r="R161" s="56"/>
      <c r="S161" s="57">
        <v>50.66</v>
      </c>
      <c r="T161" s="57">
        <v>47.09</v>
      </c>
      <c r="U161" s="57">
        <v>46.35</v>
      </c>
      <c r="V161" s="57">
        <v>58.86</v>
      </c>
      <c r="W161" s="57">
        <v>38.549999999999997</v>
      </c>
      <c r="X161" s="58"/>
      <c r="Y161" s="59">
        <v>48.452355512295455</v>
      </c>
    </row>
    <row r="162" spans="1:27" ht="21" customHeight="1" thickTop="1" x14ac:dyDescent="0.25">
      <c r="A162" s="8" t="s">
        <v>25</v>
      </c>
      <c r="B162" s="9" t="s">
        <v>52</v>
      </c>
      <c r="C162" s="102">
        <v>26335</v>
      </c>
      <c r="D162" s="102">
        <v>28810</v>
      </c>
      <c r="E162" s="102">
        <v>22455</v>
      </c>
      <c r="F162" s="102">
        <v>27820</v>
      </c>
      <c r="G162" s="102">
        <v>29620</v>
      </c>
      <c r="H162" s="10"/>
      <c r="I162" s="10">
        <v>33860</v>
      </c>
      <c r="J162" s="11">
        <v>0.14314652261985139</v>
      </c>
      <c r="K162" s="11">
        <v>0.25370260663507116</v>
      </c>
      <c r="L162" s="10">
        <v>984070</v>
      </c>
      <c r="M162" s="10">
        <v>1308940</v>
      </c>
      <c r="N162" s="10">
        <v>904780</v>
      </c>
      <c r="O162" s="10">
        <v>1170772</v>
      </c>
      <c r="P162" s="10">
        <v>1007140</v>
      </c>
      <c r="Q162" s="10"/>
      <c r="R162" s="10"/>
      <c r="S162" s="10">
        <v>37.369999999999997</v>
      </c>
      <c r="T162" s="10">
        <v>45.43</v>
      </c>
      <c r="U162" s="10">
        <v>40.299999999999997</v>
      </c>
      <c r="V162" s="10">
        <v>42.1</v>
      </c>
      <c r="W162" s="10">
        <v>34</v>
      </c>
      <c r="X162" s="10"/>
      <c r="Y162" s="12">
        <v>39.812024215047394</v>
      </c>
      <c r="Z162" s="13"/>
      <c r="AA162" s="13"/>
    </row>
    <row r="163" spans="1:27" ht="21.75" customHeight="1" x14ac:dyDescent="0.25">
      <c r="A163" s="15" t="s">
        <v>27</v>
      </c>
      <c r="B163" s="16" t="s">
        <v>52</v>
      </c>
      <c r="C163" s="103">
        <v>800</v>
      </c>
      <c r="D163" s="103">
        <v>990</v>
      </c>
      <c r="E163" s="103">
        <v>830</v>
      </c>
      <c r="F163" s="103">
        <v>990</v>
      </c>
      <c r="G163" s="103">
        <v>950</v>
      </c>
      <c r="H163" s="17"/>
      <c r="I163" s="18">
        <v>1090</v>
      </c>
      <c r="J163" s="19">
        <v>0.14736842105263159</v>
      </c>
      <c r="K163" s="19">
        <v>0.19517543859649122</v>
      </c>
      <c r="L163" s="20">
        <v>35200</v>
      </c>
      <c r="M163" s="20">
        <v>42570</v>
      </c>
      <c r="N163" s="20">
        <v>33200</v>
      </c>
      <c r="O163" s="20">
        <v>42194</v>
      </c>
      <c r="P163" s="20">
        <v>30400</v>
      </c>
      <c r="Q163" s="17"/>
      <c r="R163" s="18"/>
      <c r="S163" s="20">
        <v>44</v>
      </c>
      <c r="T163" s="20">
        <v>43</v>
      </c>
      <c r="U163" s="20">
        <v>40</v>
      </c>
      <c r="V163" s="20">
        <v>42.6</v>
      </c>
      <c r="W163" s="20">
        <v>32</v>
      </c>
      <c r="X163" s="21"/>
      <c r="Y163" s="22">
        <v>40.250877192982458</v>
      </c>
    </row>
    <row r="164" spans="1:27" ht="21.75" customHeight="1" x14ac:dyDescent="0.25">
      <c r="A164" s="15" t="s">
        <v>28</v>
      </c>
      <c r="B164" s="16" t="s">
        <v>52</v>
      </c>
      <c r="C164" s="104">
        <v>7730</v>
      </c>
      <c r="D164" s="104">
        <v>7710</v>
      </c>
      <c r="E164" s="104">
        <v>6675</v>
      </c>
      <c r="F164" s="104">
        <v>7280</v>
      </c>
      <c r="G164" s="104">
        <v>7800</v>
      </c>
      <c r="H164" s="23"/>
      <c r="I164" s="24">
        <v>8710</v>
      </c>
      <c r="J164" s="25">
        <v>0.1166666666666667</v>
      </c>
      <c r="K164" s="25">
        <v>0.17085629788950119</v>
      </c>
      <c r="L164" s="26">
        <v>309200</v>
      </c>
      <c r="M164" s="26">
        <v>370080</v>
      </c>
      <c r="N164" s="26">
        <v>268960</v>
      </c>
      <c r="O164" s="26">
        <v>305760</v>
      </c>
      <c r="P164" s="26">
        <v>280800</v>
      </c>
      <c r="Q164" s="23"/>
      <c r="R164" s="24"/>
      <c r="S164" s="26">
        <v>40</v>
      </c>
      <c r="T164" s="26">
        <v>48</v>
      </c>
      <c r="U164" s="26">
        <v>40.299999999999997</v>
      </c>
      <c r="V164" s="26">
        <v>42</v>
      </c>
      <c r="W164" s="26">
        <v>36</v>
      </c>
      <c r="X164" s="27"/>
      <c r="Y164" s="28">
        <v>41.264753327060092</v>
      </c>
    </row>
    <row r="165" spans="1:27" ht="21.75" customHeight="1" x14ac:dyDescent="0.25">
      <c r="A165" s="15" t="s">
        <v>29</v>
      </c>
      <c r="B165" s="16" t="s">
        <v>52</v>
      </c>
      <c r="C165" s="104">
        <v>2630</v>
      </c>
      <c r="D165" s="104">
        <v>2890</v>
      </c>
      <c r="E165" s="104">
        <v>1810</v>
      </c>
      <c r="F165" s="104">
        <v>2590</v>
      </c>
      <c r="G165" s="104">
        <v>2570</v>
      </c>
      <c r="H165" s="23"/>
      <c r="I165" s="24">
        <v>2190</v>
      </c>
      <c r="J165" s="25">
        <v>-0.14785992217898836</v>
      </c>
      <c r="K165" s="25">
        <v>-0.12329863891112891</v>
      </c>
      <c r="L165" s="26">
        <v>78900</v>
      </c>
      <c r="M165" s="26">
        <v>106930</v>
      </c>
      <c r="N165" s="26">
        <v>68780</v>
      </c>
      <c r="O165" s="26">
        <v>101010</v>
      </c>
      <c r="P165" s="26">
        <v>69390</v>
      </c>
      <c r="Q165" s="23"/>
      <c r="R165" s="24"/>
      <c r="S165" s="26">
        <v>30</v>
      </c>
      <c r="T165" s="26">
        <v>37</v>
      </c>
      <c r="U165" s="26">
        <v>38</v>
      </c>
      <c r="V165" s="26">
        <v>39</v>
      </c>
      <c r="W165" s="26">
        <v>27</v>
      </c>
      <c r="X165" s="27"/>
      <c r="Y165" s="28">
        <v>34.028022417934345</v>
      </c>
    </row>
    <row r="166" spans="1:27" ht="21.75" customHeight="1" x14ac:dyDescent="0.25">
      <c r="A166" s="15" t="s">
        <v>30</v>
      </c>
      <c r="B166" s="16" t="s">
        <v>52</v>
      </c>
      <c r="C166" s="104">
        <v>3750</v>
      </c>
      <c r="D166" s="104">
        <v>4780</v>
      </c>
      <c r="E166" s="104">
        <v>3160</v>
      </c>
      <c r="F166" s="104">
        <v>4500</v>
      </c>
      <c r="G166" s="104">
        <v>5100</v>
      </c>
      <c r="H166" s="23"/>
      <c r="I166" s="24">
        <v>6520</v>
      </c>
      <c r="J166" s="25">
        <v>0.27843137254901951</v>
      </c>
      <c r="K166" s="25">
        <v>0.53123532174729915</v>
      </c>
      <c r="L166" s="26">
        <v>97500</v>
      </c>
      <c r="M166" s="26">
        <v>200760</v>
      </c>
      <c r="N166" s="26">
        <v>123240</v>
      </c>
      <c r="O166" s="26">
        <v>175500</v>
      </c>
      <c r="P166" s="26">
        <v>153000</v>
      </c>
      <c r="Q166" s="23"/>
      <c r="R166" s="24"/>
      <c r="S166" s="26">
        <v>26</v>
      </c>
      <c r="T166" s="26">
        <v>42</v>
      </c>
      <c r="U166" s="26">
        <v>39</v>
      </c>
      <c r="V166" s="26">
        <v>39</v>
      </c>
      <c r="W166" s="26">
        <v>30</v>
      </c>
      <c r="X166" s="27"/>
      <c r="Y166" s="28">
        <v>35.227806481916396</v>
      </c>
    </row>
    <row r="167" spans="1:27" ht="21.75" customHeight="1" x14ac:dyDescent="0.25">
      <c r="A167" s="15" t="s">
        <v>31</v>
      </c>
      <c r="B167" s="16" t="s">
        <v>52</v>
      </c>
      <c r="C167" s="104">
        <v>1500</v>
      </c>
      <c r="D167" s="104">
        <v>1680</v>
      </c>
      <c r="E167" s="104">
        <v>1420</v>
      </c>
      <c r="F167" s="104">
        <v>1570</v>
      </c>
      <c r="G167" s="104">
        <v>1800</v>
      </c>
      <c r="H167" s="23"/>
      <c r="I167" s="24">
        <v>2060</v>
      </c>
      <c r="J167" s="25">
        <v>0.14444444444444438</v>
      </c>
      <c r="K167" s="25">
        <v>0.29234629861982442</v>
      </c>
      <c r="L167" s="26">
        <v>54000</v>
      </c>
      <c r="M167" s="26">
        <v>75600</v>
      </c>
      <c r="N167" s="26">
        <v>59640</v>
      </c>
      <c r="O167" s="26">
        <v>67243</v>
      </c>
      <c r="P167" s="26">
        <v>57600</v>
      </c>
      <c r="Q167" s="23"/>
      <c r="R167" s="24"/>
      <c r="S167" s="26">
        <v>36</v>
      </c>
      <c r="T167" s="26">
        <v>45</v>
      </c>
      <c r="U167" s="26">
        <v>42</v>
      </c>
      <c r="V167" s="26">
        <v>42.8</v>
      </c>
      <c r="W167" s="26">
        <v>32</v>
      </c>
      <c r="X167" s="27"/>
      <c r="Y167" s="28">
        <v>39.402258469259721</v>
      </c>
    </row>
    <row r="168" spans="1:27" ht="21.75" customHeight="1" x14ac:dyDescent="0.25">
      <c r="A168" s="15" t="s">
        <v>32</v>
      </c>
      <c r="B168" s="16" t="s">
        <v>52</v>
      </c>
      <c r="C168" s="104">
        <v>1990</v>
      </c>
      <c r="D168" s="104">
        <v>2220</v>
      </c>
      <c r="E168" s="104">
        <v>1670</v>
      </c>
      <c r="F168" s="104">
        <v>2335</v>
      </c>
      <c r="G168" s="104">
        <v>2400</v>
      </c>
      <c r="H168" s="23"/>
      <c r="I168" s="24">
        <v>3500</v>
      </c>
      <c r="J168" s="25">
        <v>0.45833333333333326</v>
      </c>
      <c r="K168" s="25">
        <v>0.64861045690061236</v>
      </c>
      <c r="L168" s="26">
        <v>69650</v>
      </c>
      <c r="M168" s="26">
        <v>95460</v>
      </c>
      <c r="N168" s="26">
        <v>68470</v>
      </c>
      <c r="O168" s="26">
        <v>98070</v>
      </c>
      <c r="P168" s="26">
        <v>98400</v>
      </c>
      <c r="Q168" s="23"/>
      <c r="R168" s="24"/>
      <c r="S168" s="26">
        <v>35</v>
      </c>
      <c r="T168" s="26">
        <v>43</v>
      </c>
      <c r="U168" s="26">
        <v>41</v>
      </c>
      <c r="V168" s="26">
        <v>42</v>
      </c>
      <c r="W168" s="26">
        <v>41</v>
      </c>
      <c r="X168" s="27"/>
      <c r="Y168" s="28">
        <v>40.513424399434761</v>
      </c>
    </row>
    <row r="169" spans="1:27" ht="21.75" customHeight="1" x14ac:dyDescent="0.25">
      <c r="A169" s="15" t="s">
        <v>33</v>
      </c>
      <c r="B169" s="16" t="s">
        <v>52</v>
      </c>
      <c r="C169" s="104">
        <v>6350</v>
      </c>
      <c r="D169" s="104">
        <v>6540</v>
      </c>
      <c r="E169" s="104">
        <v>5660</v>
      </c>
      <c r="F169" s="104">
        <v>6565</v>
      </c>
      <c r="G169" s="104">
        <v>6850</v>
      </c>
      <c r="H169" s="23"/>
      <c r="I169" s="24">
        <v>7460</v>
      </c>
      <c r="J169" s="25">
        <v>8.9051094890510996E-2</v>
      </c>
      <c r="K169" s="25">
        <v>0.16690129829501021</v>
      </c>
      <c r="L169" s="26">
        <v>273050</v>
      </c>
      <c r="M169" s="26">
        <v>333540</v>
      </c>
      <c r="N169" s="26">
        <v>232060</v>
      </c>
      <c r="O169" s="26">
        <v>295425</v>
      </c>
      <c r="P169" s="26">
        <v>246600</v>
      </c>
      <c r="Q169" s="23"/>
      <c r="R169" s="24"/>
      <c r="S169" s="26">
        <v>43</v>
      </c>
      <c r="T169" s="26">
        <v>51</v>
      </c>
      <c r="U169" s="26">
        <v>41</v>
      </c>
      <c r="V169" s="26">
        <v>45</v>
      </c>
      <c r="W169" s="26">
        <v>36</v>
      </c>
      <c r="X169" s="27"/>
      <c r="Y169" s="28">
        <v>43.193336461755045</v>
      </c>
    </row>
    <row r="170" spans="1:27" ht="21.75" customHeight="1" thickBot="1" x14ac:dyDescent="0.3">
      <c r="A170" s="29" t="s">
        <v>34</v>
      </c>
      <c r="B170" s="30" t="s">
        <v>52</v>
      </c>
      <c r="C170" s="105">
        <v>1585</v>
      </c>
      <c r="D170" s="105">
        <v>2000</v>
      </c>
      <c r="E170" s="105">
        <v>1230</v>
      </c>
      <c r="F170" s="105">
        <v>1990</v>
      </c>
      <c r="G170" s="105">
        <v>2150</v>
      </c>
      <c r="H170" s="31"/>
      <c r="I170" s="32">
        <v>2330</v>
      </c>
      <c r="J170" s="33">
        <v>8.3720930232558111E-2</v>
      </c>
      <c r="K170" s="33">
        <v>0.30094919039642654</v>
      </c>
      <c r="L170" s="34">
        <v>66570</v>
      </c>
      <c r="M170" s="34">
        <v>84000</v>
      </c>
      <c r="N170" s="34">
        <v>50430</v>
      </c>
      <c r="O170" s="34">
        <v>85570</v>
      </c>
      <c r="P170" s="34">
        <v>70950</v>
      </c>
      <c r="Q170" s="31"/>
      <c r="R170" s="32"/>
      <c r="S170" s="34">
        <v>42</v>
      </c>
      <c r="T170" s="34">
        <v>42</v>
      </c>
      <c r="U170" s="34">
        <v>41</v>
      </c>
      <c r="V170" s="34">
        <v>43</v>
      </c>
      <c r="W170" s="34">
        <v>33</v>
      </c>
      <c r="X170" s="35"/>
      <c r="Y170" s="36">
        <v>39.924064768285874</v>
      </c>
    </row>
    <row r="171" spans="1:27" ht="21.75" customHeight="1" x14ac:dyDescent="0.25">
      <c r="A171" s="15" t="s">
        <v>35</v>
      </c>
      <c r="B171" s="16" t="s">
        <v>52</v>
      </c>
      <c r="C171" s="103">
        <v>665</v>
      </c>
      <c r="D171" s="103">
        <v>770</v>
      </c>
      <c r="E171" s="103">
        <v>680</v>
      </c>
      <c r="F171" s="103">
        <v>850</v>
      </c>
      <c r="G171" s="103">
        <v>705</v>
      </c>
      <c r="H171" s="17"/>
      <c r="I171" s="18">
        <v>700</v>
      </c>
      <c r="J171" s="19">
        <v>-7.0921985815602939E-3</v>
      </c>
      <c r="K171" s="19">
        <v>-4.6321525885558601E-2</v>
      </c>
      <c r="L171" s="20">
        <v>25270</v>
      </c>
      <c r="M171" s="20">
        <v>28490</v>
      </c>
      <c r="N171" s="20">
        <v>25840</v>
      </c>
      <c r="O171" s="20">
        <v>33150</v>
      </c>
      <c r="P171" s="20">
        <v>19035</v>
      </c>
      <c r="Q171" s="17"/>
      <c r="R171" s="18"/>
      <c r="S171" s="20">
        <v>38</v>
      </c>
      <c r="T171" s="20">
        <v>37</v>
      </c>
      <c r="U171" s="20">
        <v>38</v>
      </c>
      <c r="V171" s="20">
        <v>39</v>
      </c>
      <c r="W171" s="20">
        <v>27</v>
      </c>
      <c r="X171" s="21"/>
      <c r="Y171" s="22">
        <v>35.908719346049047</v>
      </c>
    </row>
    <row r="172" spans="1:27" ht="21.75" customHeight="1" x14ac:dyDescent="0.25">
      <c r="A172" s="15" t="s">
        <v>36</v>
      </c>
      <c r="B172" s="16" t="s">
        <v>52</v>
      </c>
      <c r="C172" s="104">
        <v>135</v>
      </c>
      <c r="D172" s="104">
        <v>140</v>
      </c>
      <c r="E172" s="104">
        <v>155</v>
      </c>
      <c r="F172" s="104">
        <v>130</v>
      </c>
      <c r="G172" s="104">
        <v>190</v>
      </c>
      <c r="H172" s="23"/>
      <c r="I172" s="24">
        <v>200</v>
      </c>
      <c r="J172" s="25">
        <v>5.2631578947368363E-2</v>
      </c>
      <c r="K172" s="25">
        <v>0.33333333333333326</v>
      </c>
      <c r="L172" s="26">
        <v>4725</v>
      </c>
      <c r="M172" s="26">
        <v>4620</v>
      </c>
      <c r="N172" s="26">
        <v>5115</v>
      </c>
      <c r="O172" s="26">
        <v>4550</v>
      </c>
      <c r="P172" s="26">
        <v>4750</v>
      </c>
      <c r="Q172" s="23"/>
      <c r="R172" s="24"/>
      <c r="S172" s="26">
        <v>35</v>
      </c>
      <c r="T172" s="26">
        <v>33</v>
      </c>
      <c r="U172" s="26">
        <v>33</v>
      </c>
      <c r="V172" s="26">
        <v>35</v>
      </c>
      <c r="W172" s="26">
        <v>25</v>
      </c>
      <c r="X172" s="27"/>
      <c r="Y172" s="28">
        <v>31.68</v>
      </c>
    </row>
    <row r="173" spans="1:27" ht="21.75" customHeight="1" x14ac:dyDescent="0.25">
      <c r="A173" s="15" t="s">
        <v>37</v>
      </c>
      <c r="B173" s="16" t="s">
        <v>52</v>
      </c>
      <c r="C173" s="104">
        <v>320</v>
      </c>
      <c r="D173" s="104">
        <v>280</v>
      </c>
      <c r="E173" s="104">
        <v>275</v>
      </c>
      <c r="F173" s="104">
        <v>300</v>
      </c>
      <c r="G173" s="104">
        <v>290</v>
      </c>
      <c r="H173" s="23"/>
      <c r="I173" s="24">
        <v>300</v>
      </c>
      <c r="J173" s="25">
        <v>3.4482758620689724E-2</v>
      </c>
      <c r="K173" s="25">
        <v>2.3890784982935065E-2</v>
      </c>
      <c r="L173" s="26">
        <v>10560</v>
      </c>
      <c r="M173" s="26">
        <v>8960</v>
      </c>
      <c r="N173" s="26">
        <v>9625</v>
      </c>
      <c r="O173" s="26">
        <v>7200</v>
      </c>
      <c r="P173" s="26">
        <v>6380</v>
      </c>
      <c r="Q173" s="23"/>
      <c r="R173" s="24"/>
      <c r="S173" s="26">
        <v>33</v>
      </c>
      <c r="T173" s="26">
        <v>32</v>
      </c>
      <c r="U173" s="26">
        <v>35</v>
      </c>
      <c r="V173" s="26">
        <v>24</v>
      </c>
      <c r="W173" s="26">
        <v>22</v>
      </c>
      <c r="X173" s="27"/>
      <c r="Y173" s="28">
        <v>29.163822525597269</v>
      </c>
    </row>
    <row r="174" spans="1:27" ht="21.75" customHeight="1" x14ac:dyDescent="0.25">
      <c r="A174" s="15" t="s">
        <v>38</v>
      </c>
      <c r="B174" s="16" t="s">
        <v>52</v>
      </c>
      <c r="C174" s="104">
        <v>3295</v>
      </c>
      <c r="D174" s="104">
        <v>3340</v>
      </c>
      <c r="E174" s="104">
        <v>3300</v>
      </c>
      <c r="F174" s="104">
        <v>3445</v>
      </c>
      <c r="G174" s="104">
        <v>3610</v>
      </c>
      <c r="H174" s="23"/>
      <c r="I174" s="24">
        <v>3500</v>
      </c>
      <c r="J174" s="25">
        <v>-3.0470914127423865E-2</v>
      </c>
      <c r="K174" s="25">
        <v>3.0017657445556178E-2</v>
      </c>
      <c r="L174" s="26">
        <v>125210</v>
      </c>
      <c r="M174" s="26">
        <v>120240</v>
      </c>
      <c r="N174" s="26">
        <v>132000</v>
      </c>
      <c r="O174" s="26">
        <v>127465</v>
      </c>
      <c r="P174" s="26">
        <v>61370</v>
      </c>
      <c r="Q174" s="23"/>
      <c r="R174" s="24"/>
      <c r="S174" s="26">
        <v>38</v>
      </c>
      <c r="T174" s="26">
        <v>36</v>
      </c>
      <c r="U174" s="26">
        <v>40</v>
      </c>
      <c r="V174" s="26">
        <v>37</v>
      </c>
      <c r="W174" s="26">
        <v>17</v>
      </c>
      <c r="X174" s="27"/>
      <c r="Y174" s="28">
        <v>33.330488522660389</v>
      </c>
    </row>
    <row r="175" spans="1:27" ht="21.75" customHeight="1" x14ac:dyDescent="0.25">
      <c r="A175" s="15" t="s">
        <v>39</v>
      </c>
      <c r="B175" s="16" t="s">
        <v>52</v>
      </c>
      <c r="C175" s="106">
        <v>195</v>
      </c>
      <c r="D175" s="106">
        <v>185</v>
      </c>
      <c r="E175" s="106">
        <v>220</v>
      </c>
      <c r="F175" s="106">
        <v>225</v>
      </c>
      <c r="G175" s="106">
        <v>160</v>
      </c>
      <c r="H175" s="37"/>
      <c r="I175" s="38">
        <v>160</v>
      </c>
      <c r="J175" s="39">
        <v>0</v>
      </c>
      <c r="K175" s="39">
        <v>-0.18781725888324874</v>
      </c>
      <c r="L175" s="40">
        <v>7410</v>
      </c>
      <c r="M175" s="115">
        <v>7400</v>
      </c>
      <c r="N175" s="115">
        <v>8800</v>
      </c>
      <c r="O175" s="115">
        <v>8550</v>
      </c>
      <c r="P175" s="115">
        <v>4320</v>
      </c>
      <c r="Q175" s="41"/>
      <c r="R175" s="42"/>
      <c r="S175" s="43">
        <v>38</v>
      </c>
      <c r="T175" s="43">
        <v>40</v>
      </c>
      <c r="U175" s="43">
        <v>40</v>
      </c>
      <c r="V175" s="43">
        <v>38</v>
      </c>
      <c r="W175" s="43">
        <v>27</v>
      </c>
      <c r="X175" s="44"/>
      <c r="Y175" s="45">
        <v>37.035532994923855</v>
      </c>
    </row>
    <row r="176" spans="1:27" ht="21.75" customHeight="1" thickBot="1" x14ac:dyDescent="0.3">
      <c r="A176" s="46" t="s">
        <v>40</v>
      </c>
      <c r="B176" s="47" t="s">
        <v>52</v>
      </c>
      <c r="C176" s="107">
        <v>4610</v>
      </c>
      <c r="D176" s="108">
        <v>4715</v>
      </c>
      <c r="E176" s="108">
        <v>4630</v>
      </c>
      <c r="F176" s="109">
        <v>4950</v>
      </c>
      <c r="G176" s="109">
        <v>4955</v>
      </c>
      <c r="H176" s="48"/>
      <c r="I176" s="100">
        <v>4860</v>
      </c>
      <c r="J176" s="49">
        <v>-1.9172552976791102E-2</v>
      </c>
      <c r="K176" s="49">
        <v>1.8440905280804776E-2</v>
      </c>
      <c r="L176" s="100">
        <v>173175</v>
      </c>
      <c r="M176" s="100">
        <v>169710</v>
      </c>
      <c r="N176" s="100">
        <v>181380</v>
      </c>
      <c r="O176" s="100">
        <v>180915</v>
      </c>
      <c r="P176" s="100">
        <v>95855</v>
      </c>
      <c r="Q176" s="48"/>
      <c r="R176" s="48"/>
      <c r="S176" s="50">
        <v>37.57</v>
      </c>
      <c r="T176" s="50">
        <v>35.99</v>
      </c>
      <c r="U176" s="50">
        <v>39.200000000000003</v>
      </c>
      <c r="V176" s="50">
        <v>36.5</v>
      </c>
      <c r="W176" s="50">
        <v>19.3</v>
      </c>
      <c r="X176" s="51"/>
      <c r="Y176" s="52">
        <v>33.557965213746861</v>
      </c>
      <c r="Z176" s="13"/>
      <c r="AA176" s="13"/>
    </row>
    <row r="177" spans="1:27" ht="24.75" customHeight="1" thickTop="1" thickBot="1" x14ac:dyDescent="0.3">
      <c r="A177" s="53" t="s">
        <v>41</v>
      </c>
      <c r="B177" s="54" t="s">
        <v>52</v>
      </c>
      <c r="C177" s="110">
        <v>30945</v>
      </c>
      <c r="D177" s="111">
        <v>33525</v>
      </c>
      <c r="E177" s="111">
        <v>27085</v>
      </c>
      <c r="F177" s="112">
        <v>32770</v>
      </c>
      <c r="G177" s="112">
        <v>34575</v>
      </c>
      <c r="H177" s="55">
        <v>0.1</v>
      </c>
      <c r="I177" s="101">
        <v>38720</v>
      </c>
      <c r="J177" s="55">
        <v>0.119884309472162</v>
      </c>
      <c r="K177" s="55">
        <v>0.21837633731906858</v>
      </c>
      <c r="L177" s="101">
        <v>1157245</v>
      </c>
      <c r="M177" s="101">
        <v>1478650</v>
      </c>
      <c r="N177" s="101">
        <v>1086160</v>
      </c>
      <c r="O177" s="101">
        <v>1351687</v>
      </c>
      <c r="P177" s="101">
        <v>1102995</v>
      </c>
      <c r="Q177" s="55">
        <v>7.0000000000000007E-2</v>
      </c>
      <c r="R177" s="56"/>
      <c r="S177" s="57">
        <v>37.4</v>
      </c>
      <c r="T177" s="57">
        <v>44.11</v>
      </c>
      <c r="U177" s="57">
        <v>40.1</v>
      </c>
      <c r="V177" s="57">
        <v>41.25</v>
      </c>
      <c r="W177" s="57">
        <v>31.9</v>
      </c>
      <c r="X177" s="58"/>
      <c r="Y177" s="59">
        <v>38.873154499685334</v>
      </c>
    </row>
    <row r="178" spans="1:27" ht="23.25" customHeight="1" thickTop="1" x14ac:dyDescent="0.25">
      <c r="A178" s="8" t="s">
        <v>25</v>
      </c>
      <c r="B178" s="9" t="s">
        <v>53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"/>
      <c r="I178" s="10">
        <v>0</v>
      </c>
      <c r="J178" s="11" t="s">
        <v>44</v>
      </c>
      <c r="K178" s="11" t="s">
        <v>44</v>
      </c>
      <c r="L178" s="10" t="s">
        <v>44</v>
      </c>
      <c r="M178" s="10" t="s">
        <v>44</v>
      </c>
      <c r="N178" s="10" t="s">
        <v>44</v>
      </c>
      <c r="O178" s="10" t="s">
        <v>44</v>
      </c>
      <c r="P178" s="10" t="s">
        <v>44</v>
      </c>
      <c r="Q178" s="10"/>
      <c r="R178" s="10"/>
      <c r="S178" s="10" t="s">
        <v>44</v>
      </c>
      <c r="T178" s="10" t="s">
        <v>44</v>
      </c>
      <c r="U178" s="10" t="s">
        <v>44</v>
      </c>
      <c r="V178" s="10" t="s">
        <v>44</v>
      </c>
      <c r="W178" s="10" t="s">
        <v>44</v>
      </c>
      <c r="X178" s="10"/>
      <c r="Y178" s="12" t="s">
        <v>66</v>
      </c>
      <c r="Z178" s="13"/>
      <c r="AA178" s="13"/>
    </row>
    <row r="179" spans="1:27" ht="21.75" customHeight="1" x14ac:dyDescent="0.25">
      <c r="A179" s="15" t="s">
        <v>27</v>
      </c>
      <c r="B179" s="16" t="s">
        <v>53</v>
      </c>
      <c r="C179" s="103" t="s">
        <v>44</v>
      </c>
      <c r="D179" s="103" t="s">
        <v>44</v>
      </c>
      <c r="E179" s="103" t="s">
        <v>44</v>
      </c>
      <c r="F179" s="103" t="s">
        <v>44</v>
      </c>
      <c r="G179" s="103" t="s">
        <v>44</v>
      </c>
      <c r="H179" s="17"/>
      <c r="I179" s="18">
        <v>0</v>
      </c>
      <c r="J179" s="19" t="s">
        <v>44</v>
      </c>
      <c r="K179" s="19" t="s">
        <v>44</v>
      </c>
      <c r="L179" s="20" t="s">
        <v>44</v>
      </c>
      <c r="M179" s="20" t="s">
        <v>44</v>
      </c>
      <c r="N179" s="20" t="s">
        <v>44</v>
      </c>
      <c r="O179" s="20" t="s">
        <v>44</v>
      </c>
      <c r="P179" s="20" t="s">
        <v>44</v>
      </c>
      <c r="Q179" s="17"/>
      <c r="R179" s="18"/>
      <c r="S179" s="20" t="s">
        <v>44</v>
      </c>
      <c r="T179" s="20" t="s">
        <v>44</v>
      </c>
      <c r="U179" s="20" t="s">
        <v>44</v>
      </c>
      <c r="V179" s="20" t="s">
        <v>44</v>
      </c>
      <c r="W179" s="20" t="s">
        <v>44</v>
      </c>
      <c r="X179" s="21"/>
      <c r="Y179" s="22" t="s">
        <v>66</v>
      </c>
    </row>
    <row r="180" spans="1:27" ht="21.75" customHeight="1" x14ac:dyDescent="0.25">
      <c r="A180" s="15" t="s">
        <v>28</v>
      </c>
      <c r="B180" s="16" t="s">
        <v>53</v>
      </c>
      <c r="C180" s="104" t="s">
        <v>44</v>
      </c>
      <c r="D180" s="104" t="s">
        <v>44</v>
      </c>
      <c r="E180" s="104" t="s">
        <v>44</v>
      </c>
      <c r="F180" s="104" t="s">
        <v>44</v>
      </c>
      <c r="G180" s="104" t="s">
        <v>44</v>
      </c>
      <c r="H180" s="23"/>
      <c r="I180" s="24">
        <v>0</v>
      </c>
      <c r="J180" s="25" t="s">
        <v>44</v>
      </c>
      <c r="K180" s="25" t="s">
        <v>44</v>
      </c>
      <c r="L180" s="26" t="s">
        <v>44</v>
      </c>
      <c r="M180" s="26" t="s">
        <v>44</v>
      </c>
      <c r="N180" s="26" t="s">
        <v>44</v>
      </c>
      <c r="O180" s="26" t="s">
        <v>44</v>
      </c>
      <c r="P180" s="26" t="s">
        <v>44</v>
      </c>
      <c r="Q180" s="23"/>
      <c r="R180" s="24"/>
      <c r="S180" s="26" t="s">
        <v>44</v>
      </c>
      <c r="T180" s="26" t="s">
        <v>44</v>
      </c>
      <c r="U180" s="26" t="s">
        <v>44</v>
      </c>
      <c r="V180" s="26" t="s">
        <v>44</v>
      </c>
      <c r="W180" s="26" t="s">
        <v>44</v>
      </c>
      <c r="X180" s="27"/>
      <c r="Y180" s="28" t="s">
        <v>66</v>
      </c>
    </row>
    <row r="181" spans="1:27" ht="21.75" customHeight="1" x14ac:dyDescent="0.25">
      <c r="A181" s="15" t="s">
        <v>29</v>
      </c>
      <c r="B181" s="16" t="s">
        <v>53</v>
      </c>
      <c r="C181" s="104" t="s">
        <v>44</v>
      </c>
      <c r="D181" s="104" t="s">
        <v>44</v>
      </c>
      <c r="E181" s="104" t="s">
        <v>44</v>
      </c>
      <c r="F181" s="104" t="s">
        <v>44</v>
      </c>
      <c r="G181" s="104" t="s">
        <v>44</v>
      </c>
      <c r="H181" s="23"/>
      <c r="I181" s="24">
        <v>0</v>
      </c>
      <c r="J181" s="25" t="s">
        <v>44</v>
      </c>
      <c r="K181" s="25" t="s">
        <v>44</v>
      </c>
      <c r="L181" s="26" t="s">
        <v>44</v>
      </c>
      <c r="M181" s="26" t="s">
        <v>44</v>
      </c>
      <c r="N181" s="26" t="s">
        <v>44</v>
      </c>
      <c r="O181" s="26" t="s">
        <v>44</v>
      </c>
      <c r="P181" s="26" t="s">
        <v>44</v>
      </c>
      <c r="Q181" s="23"/>
      <c r="R181" s="24"/>
      <c r="S181" s="26" t="s">
        <v>44</v>
      </c>
      <c r="T181" s="26" t="s">
        <v>44</v>
      </c>
      <c r="U181" s="26" t="s">
        <v>44</v>
      </c>
      <c r="V181" s="26" t="s">
        <v>44</v>
      </c>
      <c r="W181" s="26" t="s">
        <v>44</v>
      </c>
      <c r="X181" s="27"/>
      <c r="Y181" s="28" t="s">
        <v>66</v>
      </c>
    </row>
    <row r="182" spans="1:27" ht="21.75" customHeight="1" x14ac:dyDescent="0.25">
      <c r="A182" s="15" t="s">
        <v>30</v>
      </c>
      <c r="B182" s="16" t="s">
        <v>53</v>
      </c>
      <c r="C182" s="104" t="s">
        <v>44</v>
      </c>
      <c r="D182" s="104" t="s">
        <v>44</v>
      </c>
      <c r="E182" s="104" t="s">
        <v>44</v>
      </c>
      <c r="F182" s="104" t="s">
        <v>44</v>
      </c>
      <c r="G182" s="104" t="s">
        <v>44</v>
      </c>
      <c r="H182" s="23"/>
      <c r="I182" s="24">
        <v>0</v>
      </c>
      <c r="J182" s="25" t="s">
        <v>44</v>
      </c>
      <c r="K182" s="25" t="s">
        <v>44</v>
      </c>
      <c r="L182" s="26" t="s">
        <v>44</v>
      </c>
      <c r="M182" s="26" t="s">
        <v>44</v>
      </c>
      <c r="N182" s="26" t="s">
        <v>44</v>
      </c>
      <c r="O182" s="26" t="s">
        <v>44</v>
      </c>
      <c r="P182" s="26" t="s">
        <v>44</v>
      </c>
      <c r="Q182" s="23"/>
      <c r="R182" s="24"/>
      <c r="S182" s="26" t="s">
        <v>44</v>
      </c>
      <c r="T182" s="26" t="s">
        <v>44</v>
      </c>
      <c r="U182" s="26" t="s">
        <v>44</v>
      </c>
      <c r="V182" s="26" t="s">
        <v>44</v>
      </c>
      <c r="W182" s="26" t="s">
        <v>44</v>
      </c>
      <c r="X182" s="27"/>
      <c r="Y182" s="28" t="s">
        <v>66</v>
      </c>
    </row>
    <row r="183" spans="1:27" ht="21.75" customHeight="1" x14ac:dyDescent="0.25">
      <c r="A183" s="15" t="s">
        <v>31</v>
      </c>
      <c r="B183" s="16" t="s">
        <v>53</v>
      </c>
      <c r="C183" s="104" t="s">
        <v>44</v>
      </c>
      <c r="D183" s="104" t="s">
        <v>44</v>
      </c>
      <c r="E183" s="104" t="s">
        <v>44</v>
      </c>
      <c r="F183" s="104" t="s">
        <v>44</v>
      </c>
      <c r="G183" s="104" t="s">
        <v>44</v>
      </c>
      <c r="H183" s="23"/>
      <c r="I183" s="24">
        <v>0</v>
      </c>
      <c r="J183" s="25" t="s">
        <v>44</v>
      </c>
      <c r="K183" s="25" t="s">
        <v>44</v>
      </c>
      <c r="L183" s="26" t="s">
        <v>44</v>
      </c>
      <c r="M183" s="26" t="s">
        <v>44</v>
      </c>
      <c r="N183" s="26" t="s">
        <v>44</v>
      </c>
      <c r="O183" s="26" t="s">
        <v>44</v>
      </c>
      <c r="P183" s="26" t="s">
        <v>44</v>
      </c>
      <c r="Q183" s="23"/>
      <c r="R183" s="24"/>
      <c r="S183" s="26" t="s">
        <v>44</v>
      </c>
      <c r="T183" s="26" t="s">
        <v>44</v>
      </c>
      <c r="U183" s="26" t="s">
        <v>44</v>
      </c>
      <c r="V183" s="26" t="s">
        <v>44</v>
      </c>
      <c r="W183" s="26" t="s">
        <v>44</v>
      </c>
      <c r="X183" s="27"/>
      <c r="Y183" s="28" t="s">
        <v>66</v>
      </c>
    </row>
    <row r="184" spans="1:27" ht="21.75" customHeight="1" x14ac:dyDescent="0.25">
      <c r="A184" s="15" t="s">
        <v>32</v>
      </c>
      <c r="B184" s="16" t="s">
        <v>53</v>
      </c>
      <c r="C184" s="104" t="s">
        <v>44</v>
      </c>
      <c r="D184" s="104" t="s">
        <v>44</v>
      </c>
      <c r="E184" s="104" t="s">
        <v>44</v>
      </c>
      <c r="F184" s="104" t="s">
        <v>44</v>
      </c>
      <c r="G184" s="104" t="s">
        <v>44</v>
      </c>
      <c r="H184" s="23"/>
      <c r="I184" s="24">
        <v>0</v>
      </c>
      <c r="J184" s="25" t="s">
        <v>44</v>
      </c>
      <c r="K184" s="25" t="s">
        <v>44</v>
      </c>
      <c r="L184" s="26" t="s">
        <v>44</v>
      </c>
      <c r="M184" s="26" t="s">
        <v>44</v>
      </c>
      <c r="N184" s="26" t="s">
        <v>44</v>
      </c>
      <c r="O184" s="26" t="s">
        <v>44</v>
      </c>
      <c r="P184" s="26" t="s">
        <v>44</v>
      </c>
      <c r="Q184" s="23"/>
      <c r="R184" s="24"/>
      <c r="S184" s="26" t="s">
        <v>44</v>
      </c>
      <c r="T184" s="26" t="s">
        <v>44</v>
      </c>
      <c r="U184" s="26" t="s">
        <v>44</v>
      </c>
      <c r="V184" s="26" t="s">
        <v>44</v>
      </c>
      <c r="W184" s="26" t="s">
        <v>44</v>
      </c>
      <c r="X184" s="27"/>
      <c r="Y184" s="28" t="s">
        <v>66</v>
      </c>
    </row>
    <row r="185" spans="1:27" ht="21.75" customHeight="1" x14ac:dyDescent="0.25">
      <c r="A185" s="15" t="s">
        <v>33</v>
      </c>
      <c r="B185" s="16" t="s">
        <v>53</v>
      </c>
      <c r="C185" s="104" t="s">
        <v>44</v>
      </c>
      <c r="D185" s="104" t="s">
        <v>44</v>
      </c>
      <c r="E185" s="104" t="s">
        <v>44</v>
      </c>
      <c r="F185" s="104" t="s">
        <v>44</v>
      </c>
      <c r="G185" s="104" t="s">
        <v>44</v>
      </c>
      <c r="H185" s="23"/>
      <c r="I185" s="24">
        <v>0</v>
      </c>
      <c r="J185" s="25" t="s">
        <v>44</v>
      </c>
      <c r="K185" s="25" t="s">
        <v>44</v>
      </c>
      <c r="L185" s="26" t="s">
        <v>44</v>
      </c>
      <c r="M185" s="26" t="s">
        <v>44</v>
      </c>
      <c r="N185" s="26" t="s">
        <v>44</v>
      </c>
      <c r="O185" s="26" t="s">
        <v>44</v>
      </c>
      <c r="P185" s="26" t="s">
        <v>44</v>
      </c>
      <c r="Q185" s="23"/>
      <c r="R185" s="24"/>
      <c r="S185" s="26" t="s">
        <v>44</v>
      </c>
      <c r="T185" s="26" t="s">
        <v>44</v>
      </c>
      <c r="U185" s="26" t="s">
        <v>44</v>
      </c>
      <c r="V185" s="26" t="s">
        <v>44</v>
      </c>
      <c r="W185" s="26" t="s">
        <v>44</v>
      </c>
      <c r="X185" s="27"/>
      <c r="Y185" s="28" t="s">
        <v>66</v>
      </c>
    </row>
    <row r="186" spans="1:27" ht="21.75" customHeight="1" thickBot="1" x14ac:dyDescent="0.3">
      <c r="A186" s="29" t="s">
        <v>34</v>
      </c>
      <c r="B186" s="30" t="s">
        <v>53</v>
      </c>
      <c r="C186" s="105" t="s">
        <v>44</v>
      </c>
      <c r="D186" s="105" t="s">
        <v>44</v>
      </c>
      <c r="E186" s="105" t="s">
        <v>44</v>
      </c>
      <c r="F186" s="105" t="s">
        <v>44</v>
      </c>
      <c r="G186" s="105" t="s">
        <v>44</v>
      </c>
      <c r="H186" s="31"/>
      <c r="I186" s="32">
        <v>0</v>
      </c>
      <c r="J186" s="33" t="s">
        <v>44</v>
      </c>
      <c r="K186" s="33" t="s">
        <v>44</v>
      </c>
      <c r="L186" s="34" t="s">
        <v>44</v>
      </c>
      <c r="M186" s="34" t="s">
        <v>44</v>
      </c>
      <c r="N186" s="34" t="s">
        <v>44</v>
      </c>
      <c r="O186" s="34" t="s">
        <v>44</v>
      </c>
      <c r="P186" s="34" t="s">
        <v>44</v>
      </c>
      <c r="Q186" s="31"/>
      <c r="R186" s="32"/>
      <c r="S186" s="34" t="s">
        <v>44</v>
      </c>
      <c r="T186" s="34" t="s">
        <v>44</v>
      </c>
      <c r="U186" s="34" t="s">
        <v>44</v>
      </c>
      <c r="V186" s="34" t="s">
        <v>44</v>
      </c>
      <c r="W186" s="34" t="s">
        <v>44</v>
      </c>
      <c r="X186" s="35"/>
      <c r="Y186" s="36" t="s">
        <v>66</v>
      </c>
    </row>
    <row r="187" spans="1:27" ht="21.75" customHeight="1" x14ac:dyDescent="0.25">
      <c r="A187" s="15" t="s">
        <v>35</v>
      </c>
      <c r="B187" s="16" t="s">
        <v>53</v>
      </c>
      <c r="C187" s="103">
        <v>120</v>
      </c>
      <c r="D187" s="103">
        <v>150</v>
      </c>
      <c r="E187" s="103">
        <v>120</v>
      </c>
      <c r="F187" s="103">
        <v>120</v>
      </c>
      <c r="G187" s="103">
        <v>140</v>
      </c>
      <c r="H187" s="17"/>
      <c r="I187" s="18">
        <v>140</v>
      </c>
      <c r="J187" s="19">
        <v>0</v>
      </c>
      <c r="K187" s="19">
        <v>7.6923076923076872E-2</v>
      </c>
      <c r="L187" s="20">
        <v>4800</v>
      </c>
      <c r="M187" s="20">
        <v>8250</v>
      </c>
      <c r="N187" s="20">
        <v>6370</v>
      </c>
      <c r="O187" s="20">
        <v>6600</v>
      </c>
      <c r="P187" s="20">
        <v>7700</v>
      </c>
      <c r="Q187" s="17"/>
      <c r="R187" s="18"/>
      <c r="S187" s="20">
        <v>40</v>
      </c>
      <c r="T187" s="20">
        <v>55</v>
      </c>
      <c r="U187" s="20">
        <v>53.1</v>
      </c>
      <c r="V187" s="20">
        <v>55</v>
      </c>
      <c r="W187" s="20">
        <v>55</v>
      </c>
      <c r="X187" s="21"/>
      <c r="Y187" s="22">
        <v>51.88</v>
      </c>
    </row>
    <row r="188" spans="1:27" ht="21.75" customHeight="1" x14ac:dyDescent="0.25">
      <c r="A188" s="15" t="s">
        <v>36</v>
      </c>
      <c r="B188" s="16" t="s">
        <v>53</v>
      </c>
      <c r="C188" s="104">
        <v>2770</v>
      </c>
      <c r="D188" s="104">
        <v>2540</v>
      </c>
      <c r="E188" s="104">
        <v>2250</v>
      </c>
      <c r="F188" s="104">
        <v>2065</v>
      </c>
      <c r="G188" s="104">
        <v>1900</v>
      </c>
      <c r="H188" s="23"/>
      <c r="I188" s="24">
        <v>1900</v>
      </c>
      <c r="J188" s="25">
        <v>0</v>
      </c>
      <c r="K188" s="25">
        <v>-0.175704989154013</v>
      </c>
      <c r="L188" s="26">
        <v>152350</v>
      </c>
      <c r="M188" s="26">
        <v>139700</v>
      </c>
      <c r="N188" s="26">
        <v>132750</v>
      </c>
      <c r="O188" s="26">
        <v>115640</v>
      </c>
      <c r="P188" s="26">
        <v>112100</v>
      </c>
      <c r="Q188" s="23"/>
      <c r="R188" s="24"/>
      <c r="S188" s="26">
        <v>55</v>
      </c>
      <c r="T188" s="26">
        <v>55</v>
      </c>
      <c r="U188" s="26">
        <v>59</v>
      </c>
      <c r="V188" s="26">
        <v>56</v>
      </c>
      <c r="W188" s="26">
        <v>59</v>
      </c>
      <c r="X188" s="27"/>
      <c r="Y188" s="28">
        <v>56.619522776572666</v>
      </c>
    </row>
    <row r="189" spans="1:27" ht="21.75" customHeight="1" x14ac:dyDescent="0.25">
      <c r="A189" s="15" t="s">
        <v>37</v>
      </c>
      <c r="B189" s="16" t="s">
        <v>53</v>
      </c>
      <c r="C189" s="104">
        <v>120</v>
      </c>
      <c r="D189" s="104">
        <v>130</v>
      </c>
      <c r="E189" s="104">
        <v>130</v>
      </c>
      <c r="F189" s="104">
        <v>110</v>
      </c>
      <c r="G189" s="104">
        <v>95</v>
      </c>
      <c r="H189" s="23"/>
      <c r="I189" s="24">
        <v>95</v>
      </c>
      <c r="J189" s="25">
        <v>0</v>
      </c>
      <c r="K189" s="25">
        <v>-0.18803418803418803</v>
      </c>
      <c r="L189" s="26">
        <v>5400</v>
      </c>
      <c r="M189" s="26">
        <v>7150</v>
      </c>
      <c r="N189" s="26">
        <v>7150</v>
      </c>
      <c r="O189" s="26">
        <v>6050</v>
      </c>
      <c r="P189" s="26">
        <v>5225</v>
      </c>
      <c r="Q189" s="23"/>
      <c r="R189" s="24"/>
      <c r="S189" s="26">
        <v>45</v>
      </c>
      <c r="T189" s="26">
        <v>55</v>
      </c>
      <c r="U189" s="26">
        <v>55</v>
      </c>
      <c r="V189" s="26">
        <v>55</v>
      </c>
      <c r="W189" s="26">
        <v>55</v>
      </c>
      <c r="X189" s="27"/>
      <c r="Y189" s="28">
        <v>52.948717948717949</v>
      </c>
    </row>
    <row r="190" spans="1:27" ht="21.75" customHeight="1" x14ac:dyDescent="0.25">
      <c r="A190" s="15" t="s">
        <v>38</v>
      </c>
      <c r="B190" s="16" t="s">
        <v>53</v>
      </c>
      <c r="C190" s="104" t="s">
        <v>44</v>
      </c>
      <c r="D190" s="104" t="s">
        <v>44</v>
      </c>
      <c r="E190" s="104" t="s">
        <v>44</v>
      </c>
      <c r="F190" s="104" t="s">
        <v>44</v>
      </c>
      <c r="G190" s="104" t="s">
        <v>44</v>
      </c>
      <c r="H190" s="23"/>
      <c r="I190" s="24">
        <v>0</v>
      </c>
      <c r="J190" s="25" t="s">
        <v>44</v>
      </c>
      <c r="K190" s="25" t="s">
        <v>44</v>
      </c>
      <c r="L190" s="26" t="s">
        <v>44</v>
      </c>
      <c r="M190" s="26" t="s">
        <v>44</v>
      </c>
      <c r="N190" s="26" t="s">
        <v>44</v>
      </c>
      <c r="O190" s="26" t="s">
        <v>44</v>
      </c>
      <c r="P190" s="26" t="s">
        <v>44</v>
      </c>
      <c r="Q190" s="23"/>
      <c r="R190" s="24"/>
      <c r="S190" s="26" t="s">
        <v>44</v>
      </c>
      <c r="T190" s="26" t="s">
        <v>44</v>
      </c>
      <c r="U190" s="26" t="s">
        <v>44</v>
      </c>
      <c r="V190" s="26" t="s">
        <v>44</v>
      </c>
      <c r="W190" s="26" t="s">
        <v>44</v>
      </c>
      <c r="X190" s="27"/>
      <c r="Y190" s="28" t="s">
        <v>66</v>
      </c>
    </row>
    <row r="191" spans="1:27" ht="21.75" customHeight="1" x14ac:dyDescent="0.25">
      <c r="A191" s="15" t="s">
        <v>39</v>
      </c>
      <c r="B191" s="16" t="s">
        <v>53</v>
      </c>
      <c r="C191" s="106" t="s">
        <v>44</v>
      </c>
      <c r="D191" s="106" t="s">
        <v>44</v>
      </c>
      <c r="E191" s="106" t="s">
        <v>44</v>
      </c>
      <c r="F191" s="106" t="s">
        <v>44</v>
      </c>
      <c r="G191" s="106" t="s">
        <v>44</v>
      </c>
      <c r="H191" s="37"/>
      <c r="I191" s="38">
        <v>0</v>
      </c>
      <c r="J191" s="39" t="s">
        <v>44</v>
      </c>
      <c r="K191" s="39" t="s">
        <v>44</v>
      </c>
      <c r="L191" s="40" t="s">
        <v>44</v>
      </c>
      <c r="M191" s="115" t="s">
        <v>44</v>
      </c>
      <c r="N191" s="115" t="s">
        <v>44</v>
      </c>
      <c r="O191" s="115" t="s">
        <v>44</v>
      </c>
      <c r="P191" s="115" t="s">
        <v>44</v>
      </c>
      <c r="Q191" s="41"/>
      <c r="R191" s="42"/>
      <c r="S191" s="43" t="s">
        <v>44</v>
      </c>
      <c r="T191" s="43" t="s">
        <v>44</v>
      </c>
      <c r="U191" s="43" t="s">
        <v>44</v>
      </c>
      <c r="V191" s="43" t="s">
        <v>44</v>
      </c>
      <c r="W191" s="43" t="s">
        <v>44</v>
      </c>
      <c r="X191" s="44"/>
      <c r="Y191" s="45" t="s">
        <v>66</v>
      </c>
    </row>
    <row r="192" spans="1:27" ht="24.75" customHeight="1" thickBot="1" x14ac:dyDescent="0.3">
      <c r="A192" s="46" t="s">
        <v>40</v>
      </c>
      <c r="B192" s="47" t="s">
        <v>53</v>
      </c>
      <c r="C192" s="107">
        <v>3010</v>
      </c>
      <c r="D192" s="108">
        <v>2820</v>
      </c>
      <c r="E192" s="108">
        <v>2500</v>
      </c>
      <c r="F192" s="109">
        <v>2295</v>
      </c>
      <c r="G192" s="109">
        <v>2135</v>
      </c>
      <c r="H192" s="48"/>
      <c r="I192" s="100">
        <v>2135</v>
      </c>
      <c r="J192" s="49">
        <v>0</v>
      </c>
      <c r="K192" s="49">
        <v>-0.16340125391849525</v>
      </c>
      <c r="L192" s="100">
        <v>162550</v>
      </c>
      <c r="M192" s="100">
        <v>155100</v>
      </c>
      <c r="N192" s="100">
        <v>146270</v>
      </c>
      <c r="O192" s="100">
        <v>128290</v>
      </c>
      <c r="P192" s="100">
        <v>125025</v>
      </c>
      <c r="Q192" s="48"/>
      <c r="R192" s="48"/>
      <c r="S192" s="50">
        <v>54</v>
      </c>
      <c r="T192" s="50">
        <v>55</v>
      </c>
      <c r="U192" s="50">
        <v>58.5</v>
      </c>
      <c r="V192" s="50">
        <v>55.9</v>
      </c>
      <c r="W192" s="50">
        <v>58.6</v>
      </c>
      <c r="X192" s="51"/>
      <c r="Y192" s="52">
        <v>56.21406739811912</v>
      </c>
      <c r="Z192" s="13"/>
      <c r="AA192" s="13"/>
    </row>
    <row r="193" spans="1:25" ht="24.75" customHeight="1" thickTop="1" thickBot="1" x14ac:dyDescent="0.3">
      <c r="A193" s="53" t="s">
        <v>41</v>
      </c>
      <c r="B193" s="54" t="s">
        <v>53</v>
      </c>
      <c r="C193" s="110">
        <v>3010</v>
      </c>
      <c r="D193" s="111">
        <v>2820</v>
      </c>
      <c r="E193" s="111">
        <v>2500</v>
      </c>
      <c r="F193" s="112">
        <v>2295</v>
      </c>
      <c r="G193" s="112">
        <v>2135</v>
      </c>
      <c r="H193" s="55">
        <v>0.19</v>
      </c>
      <c r="I193" s="101">
        <v>2135</v>
      </c>
      <c r="J193" s="55">
        <v>0</v>
      </c>
      <c r="K193" s="55">
        <v>-0.16340125391849525</v>
      </c>
      <c r="L193" s="101">
        <v>162550</v>
      </c>
      <c r="M193" s="101">
        <v>155100</v>
      </c>
      <c r="N193" s="101">
        <v>146270</v>
      </c>
      <c r="O193" s="101">
        <v>128290</v>
      </c>
      <c r="P193" s="101">
        <v>125025</v>
      </c>
      <c r="Q193" s="55">
        <v>0.19</v>
      </c>
      <c r="R193" s="56"/>
      <c r="S193" s="57">
        <v>54</v>
      </c>
      <c r="T193" s="57">
        <v>55</v>
      </c>
      <c r="U193" s="57">
        <v>58.51</v>
      </c>
      <c r="V193" s="57">
        <v>55.9</v>
      </c>
      <c r="W193" s="57">
        <v>58.56</v>
      </c>
      <c r="X193" s="58"/>
      <c r="Y193" s="59">
        <v>56.209333855799372</v>
      </c>
    </row>
    <row r="194" spans="1:25" s="13" customFormat="1" ht="32.25" customHeight="1" thickTop="1" x14ac:dyDescent="0.25">
      <c r="A194" s="8" t="s">
        <v>25</v>
      </c>
      <c r="B194" s="9" t="s">
        <v>54</v>
      </c>
      <c r="C194" s="102">
        <v>652122</v>
      </c>
      <c r="D194" s="102">
        <v>658540</v>
      </c>
      <c r="E194" s="102">
        <v>603833</v>
      </c>
      <c r="F194" s="102">
        <v>638294</v>
      </c>
      <c r="G194" s="102">
        <v>593834</v>
      </c>
      <c r="H194" s="10"/>
      <c r="I194" s="10">
        <v>608634</v>
      </c>
      <c r="J194" s="11">
        <v>2.492278987056995E-2</v>
      </c>
      <c r="K194" s="11">
        <v>-3.2877468956401756E-2</v>
      </c>
      <c r="L194" s="10">
        <v>33225498</v>
      </c>
      <c r="M194" s="10">
        <v>41953467</v>
      </c>
      <c r="N194" s="10">
        <v>30364144</v>
      </c>
      <c r="O194" s="10">
        <v>36918399</v>
      </c>
      <c r="P194" s="10">
        <v>27507750</v>
      </c>
      <c r="Q194" s="10"/>
      <c r="R194" s="10"/>
      <c r="S194" s="10">
        <v>50.95</v>
      </c>
      <c r="T194" s="10">
        <v>63.71</v>
      </c>
      <c r="U194" s="10">
        <v>50.3</v>
      </c>
      <c r="V194" s="10">
        <v>57.8</v>
      </c>
      <c r="W194" s="10">
        <v>46.3</v>
      </c>
      <c r="X194" s="10"/>
      <c r="Y194" s="12">
        <v>54.007711314637938</v>
      </c>
    </row>
    <row r="195" spans="1:25" s="13" customFormat="1" ht="21.75" customHeight="1" x14ac:dyDescent="0.25">
      <c r="A195" s="15" t="s">
        <v>27</v>
      </c>
      <c r="B195" s="16" t="s">
        <v>54</v>
      </c>
      <c r="C195" s="103">
        <v>22500</v>
      </c>
      <c r="D195" s="103">
        <v>22360</v>
      </c>
      <c r="E195" s="103">
        <v>21044</v>
      </c>
      <c r="F195" s="103">
        <v>21470</v>
      </c>
      <c r="G195" s="103">
        <v>20330</v>
      </c>
      <c r="H195" s="17"/>
      <c r="I195" s="18">
        <v>19669.98</v>
      </c>
      <c r="J195" s="19">
        <v>-3.2465322183964584E-2</v>
      </c>
      <c r="K195" s="19">
        <v>-8.6850070563767368E-2</v>
      </c>
      <c r="L195" s="20">
        <v>1091038</v>
      </c>
      <c r="M195" s="20">
        <v>1238029</v>
      </c>
      <c r="N195" s="20">
        <v>940855</v>
      </c>
      <c r="O195" s="20">
        <v>1151639</v>
      </c>
      <c r="P195" s="20">
        <v>835920</v>
      </c>
      <c r="Q195" s="17"/>
      <c r="R195" s="18"/>
      <c r="S195" s="20">
        <v>48.49</v>
      </c>
      <c r="T195" s="20">
        <v>55.37</v>
      </c>
      <c r="U195" s="20">
        <v>44.7</v>
      </c>
      <c r="V195" s="20">
        <v>53.6</v>
      </c>
      <c r="W195" s="20">
        <v>41.1</v>
      </c>
      <c r="X195" s="21"/>
      <c r="Y195" s="22">
        <v>48.801530119587014</v>
      </c>
    </row>
    <row r="196" spans="1:25" s="13" customFormat="1" ht="21.75" customHeight="1" x14ac:dyDescent="0.25">
      <c r="A196" s="15" t="s">
        <v>28</v>
      </c>
      <c r="B196" s="16" t="s">
        <v>54</v>
      </c>
      <c r="C196" s="104">
        <v>65129</v>
      </c>
      <c r="D196" s="104">
        <v>65190</v>
      </c>
      <c r="E196" s="104">
        <v>62447</v>
      </c>
      <c r="F196" s="104">
        <v>63970</v>
      </c>
      <c r="G196" s="104">
        <v>65980</v>
      </c>
      <c r="H196" s="23"/>
      <c r="I196" s="24">
        <v>64870</v>
      </c>
      <c r="J196" s="25">
        <v>-1.6823279781752021E-2</v>
      </c>
      <c r="K196" s="25">
        <v>5.0632754496213739E-3</v>
      </c>
      <c r="L196" s="26">
        <v>2307269</v>
      </c>
      <c r="M196" s="26">
        <v>2919853</v>
      </c>
      <c r="N196" s="26">
        <v>2297032</v>
      </c>
      <c r="O196" s="26">
        <v>2718975</v>
      </c>
      <c r="P196" s="26">
        <v>2136875</v>
      </c>
      <c r="Q196" s="23"/>
      <c r="R196" s="24"/>
      <c r="S196" s="26">
        <v>35.43</v>
      </c>
      <c r="T196" s="26">
        <v>44.79</v>
      </c>
      <c r="U196" s="26">
        <v>36.799999999999997</v>
      </c>
      <c r="V196" s="26">
        <v>42.5</v>
      </c>
      <c r="W196" s="26">
        <v>32.4</v>
      </c>
      <c r="X196" s="27"/>
      <c r="Y196" s="28">
        <v>38.367813092626335</v>
      </c>
    </row>
    <row r="197" spans="1:25" s="13" customFormat="1" ht="21.75" customHeight="1" x14ac:dyDescent="0.25">
      <c r="A197" s="15" t="s">
        <v>29</v>
      </c>
      <c r="B197" s="16" t="s">
        <v>54</v>
      </c>
      <c r="C197" s="104">
        <v>136635</v>
      </c>
      <c r="D197" s="104">
        <v>139285</v>
      </c>
      <c r="E197" s="104">
        <v>124606</v>
      </c>
      <c r="F197" s="104">
        <v>134365</v>
      </c>
      <c r="G197" s="104">
        <v>120835</v>
      </c>
      <c r="H197" s="23"/>
      <c r="I197" s="24">
        <v>121350</v>
      </c>
      <c r="J197" s="25">
        <v>4.2620101791699394E-3</v>
      </c>
      <c r="K197" s="25">
        <v>-7.4689733211737885E-2</v>
      </c>
      <c r="L197" s="26">
        <v>6681027</v>
      </c>
      <c r="M197" s="26">
        <v>8934206</v>
      </c>
      <c r="N197" s="26">
        <v>6623345</v>
      </c>
      <c r="O197" s="26">
        <v>7643535</v>
      </c>
      <c r="P197" s="26">
        <v>5521120</v>
      </c>
      <c r="Q197" s="23"/>
      <c r="R197" s="24"/>
      <c r="S197" s="26">
        <v>48.9</v>
      </c>
      <c r="T197" s="26">
        <v>64.14</v>
      </c>
      <c r="U197" s="26">
        <v>53.2</v>
      </c>
      <c r="V197" s="26">
        <v>56.9</v>
      </c>
      <c r="W197" s="26">
        <v>45.7</v>
      </c>
      <c r="X197" s="27"/>
      <c r="Y197" s="28">
        <v>54.00389583454065</v>
      </c>
    </row>
    <row r="198" spans="1:25" s="13" customFormat="1" ht="21.75" customHeight="1" x14ac:dyDescent="0.25">
      <c r="A198" s="15" t="s">
        <v>30</v>
      </c>
      <c r="B198" s="16" t="s">
        <v>54</v>
      </c>
      <c r="C198" s="104">
        <v>188520</v>
      </c>
      <c r="D198" s="104">
        <v>186556</v>
      </c>
      <c r="E198" s="104">
        <v>169395</v>
      </c>
      <c r="F198" s="104">
        <v>177199</v>
      </c>
      <c r="G198" s="104">
        <v>163929</v>
      </c>
      <c r="H198" s="23"/>
      <c r="I198" s="24">
        <v>171269</v>
      </c>
      <c r="J198" s="25">
        <v>4.4775482068456496E-2</v>
      </c>
      <c r="K198" s="25">
        <v>-3.3033009296532523E-2</v>
      </c>
      <c r="L198" s="26">
        <v>9916927</v>
      </c>
      <c r="M198" s="26">
        <v>12428151</v>
      </c>
      <c r="N198" s="26">
        <v>8265011</v>
      </c>
      <c r="O198" s="26">
        <v>10654306</v>
      </c>
      <c r="P198" s="26">
        <v>8074990</v>
      </c>
      <c r="Q198" s="23"/>
      <c r="R198" s="24"/>
      <c r="S198" s="26">
        <v>52.6</v>
      </c>
      <c r="T198" s="26">
        <v>66.62</v>
      </c>
      <c r="U198" s="26">
        <v>48.8</v>
      </c>
      <c r="V198" s="26">
        <v>60.1</v>
      </c>
      <c r="W198" s="26">
        <v>49.3</v>
      </c>
      <c r="X198" s="27"/>
      <c r="Y198" s="28">
        <v>55.716355054601451</v>
      </c>
    </row>
    <row r="199" spans="1:25" s="13" customFormat="1" ht="21.75" customHeight="1" x14ac:dyDescent="0.25">
      <c r="A199" s="15" t="s">
        <v>31</v>
      </c>
      <c r="B199" s="16" t="s">
        <v>54</v>
      </c>
      <c r="C199" s="104">
        <v>26238</v>
      </c>
      <c r="D199" s="104">
        <v>26789</v>
      </c>
      <c r="E199" s="104">
        <v>24279</v>
      </c>
      <c r="F199" s="104">
        <v>24900</v>
      </c>
      <c r="G199" s="104">
        <v>24320</v>
      </c>
      <c r="H199" s="23"/>
      <c r="I199" s="24">
        <v>26530</v>
      </c>
      <c r="J199" s="25">
        <v>9.0871710526315708E-2</v>
      </c>
      <c r="K199" s="25">
        <v>4.8401119137568616E-2</v>
      </c>
      <c r="L199" s="26">
        <v>1184454</v>
      </c>
      <c r="M199" s="26">
        <v>1326635</v>
      </c>
      <c r="N199" s="26">
        <v>1064276</v>
      </c>
      <c r="O199" s="26">
        <v>1114053</v>
      </c>
      <c r="P199" s="26">
        <v>1029410</v>
      </c>
      <c r="Q199" s="23"/>
      <c r="R199" s="24"/>
      <c r="S199" s="26">
        <v>45.14</v>
      </c>
      <c r="T199" s="26">
        <v>49.52</v>
      </c>
      <c r="U199" s="26">
        <v>43.8</v>
      </c>
      <c r="V199" s="26">
        <v>44.7</v>
      </c>
      <c r="W199" s="26">
        <v>42.3</v>
      </c>
      <c r="X199" s="27"/>
      <c r="Y199" s="28">
        <v>45.177756350473416</v>
      </c>
    </row>
    <row r="200" spans="1:25" s="13" customFormat="1" ht="21.75" customHeight="1" x14ac:dyDescent="0.25">
      <c r="A200" s="15" t="s">
        <v>32</v>
      </c>
      <c r="B200" s="16" t="s">
        <v>54</v>
      </c>
      <c r="C200" s="104">
        <v>42470</v>
      </c>
      <c r="D200" s="104">
        <v>43230</v>
      </c>
      <c r="E200" s="104">
        <v>40140</v>
      </c>
      <c r="F200" s="104">
        <v>40585</v>
      </c>
      <c r="G200" s="104">
        <v>37565</v>
      </c>
      <c r="H200" s="23"/>
      <c r="I200" s="24">
        <v>38019.699999999997</v>
      </c>
      <c r="J200" s="25">
        <v>1.2104352455743372E-2</v>
      </c>
      <c r="K200" s="25">
        <v>-6.809892641796178E-2</v>
      </c>
      <c r="L200" s="26">
        <v>3489120</v>
      </c>
      <c r="M200" s="26">
        <v>4123437</v>
      </c>
      <c r="N200" s="26">
        <v>3169999</v>
      </c>
      <c r="O200" s="26">
        <v>4010125</v>
      </c>
      <c r="P200" s="26">
        <v>2693762</v>
      </c>
      <c r="Q200" s="23"/>
      <c r="R200" s="24"/>
      <c r="S200" s="26">
        <v>82.15</v>
      </c>
      <c r="T200" s="26">
        <v>95.38</v>
      </c>
      <c r="U200" s="26">
        <v>79</v>
      </c>
      <c r="V200" s="26">
        <v>98.8</v>
      </c>
      <c r="W200" s="26">
        <v>71.7</v>
      </c>
      <c r="X200" s="27"/>
      <c r="Y200" s="28">
        <v>85.722125594391869</v>
      </c>
    </row>
    <row r="201" spans="1:25" s="13" customFormat="1" ht="21.75" customHeight="1" x14ac:dyDescent="0.25">
      <c r="A201" s="15" t="s">
        <v>33</v>
      </c>
      <c r="B201" s="16" t="s">
        <v>54</v>
      </c>
      <c r="C201" s="104">
        <v>96561</v>
      </c>
      <c r="D201" s="104">
        <v>97843</v>
      </c>
      <c r="E201" s="104">
        <v>93914</v>
      </c>
      <c r="F201" s="104">
        <v>99472</v>
      </c>
      <c r="G201" s="104">
        <v>91940</v>
      </c>
      <c r="H201" s="23"/>
      <c r="I201" s="24">
        <v>95739.974900000001</v>
      </c>
      <c r="J201" s="25">
        <v>4.1331030019577941E-2</v>
      </c>
      <c r="K201" s="25">
        <v>-2.1473026494069902E-3</v>
      </c>
      <c r="L201" s="26">
        <v>4505247</v>
      </c>
      <c r="M201" s="26">
        <v>5810157</v>
      </c>
      <c r="N201" s="26">
        <v>4352440</v>
      </c>
      <c r="O201" s="26">
        <v>5187305</v>
      </c>
      <c r="P201" s="26">
        <v>3811208</v>
      </c>
      <c r="Q201" s="23"/>
      <c r="R201" s="24"/>
      <c r="S201" s="26">
        <v>46.66</v>
      </c>
      <c r="T201" s="26">
        <v>59.38</v>
      </c>
      <c r="U201" s="26">
        <v>46.3</v>
      </c>
      <c r="V201" s="26">
        <v>52.1</v>
      </c>
      <c r="W201" s="26">
        <v>41.5</v>
      </c>
      <c r="X201" s="27"/>
      <c r="Y201" s="28">
        <v>49.322896212452839</v>
      </c>
    </row>
    <row r="202" spans="1:25" s="13" customFormat="1" ht="21.75" customHeight="1" thickBot="1" x14ac:dyDescent="0.3">
      <c r="A202" s="29" t="s">
        <v>34</v>
      </c>
      <c r="B202" s="30" t="s">
        <v>54</v>
      </c>
      <c r="C202" s="105">
        <v>74070</v>
      </c>
      <c r="D202" s="105">
        <v>77287</v>
      </c>
      <c r="E202" s="105">
        <v>68008</v>
      </c>
      <c r="F202" s="105">
        <v>76333</v>
      </c>
      <c r="G202" s="105">
        <v>68935</v>
      </c>
      <c r="H202" s="31"/>
      <c r="I202" s="32">
        <v>71185</v>
      </c>
      <c r="J202" s="33">
        <v>3.2639442953506848E-2</v>
      </c>
      <c r="K202" s="33">
        <v>-2.3881546651016272E-2</v>
      </c>
      <c r="L202" s="34">
        <v>4050417</v>
      </c>
      <c r="M202" s="34">
        <v>5172998</v>
      </c>
      <c r="N202" s="34">
        <v>3651186</v>
      </c>
      <c r="O202" s="34">
        <v>4438461</v>
      </c>
      <c r="P202" s="34">
        <v>3404465</v>
      </c>
      <c r="Q202" s="31"/>
      <c r="R202" s="32"/>
      <c r="S202" s="34">
        <v>54.68</v>
      </c>
      <c r="T202" s="34">
        <v>66.930000000000007</v>
      </c>
      <c r="U202" s="34">
        <v>53.7</v>
      </c>
      <c r="V202" s="34">
        <v>58.1</v>
      </c>
      <c r="W202" s="34">
        <v>49.4</v>
      </c>
      <c r="X202" s="35"/>
      <c r="Y202" s="36">
        <v>56.811458123647611</v>
      </c>
    </row>
    <row r="203" spans="1:25" s="13" customFormat="1" ht="21.75" customHeight="1" x14ac:dyDescent="0.25">
      <c r="A203" s="15" t="s">
        <v>35</v>
      </c>
      <c r="B203" s="16" t="s">
        <v>54</v>
      </c>
      <c r="C203" s="103">
        <v>45266</v>
      </c>
      <c r="D203" s="103">
        <v>42846</v>
      </c>
      <c r="E203" s="103">
        <v>40731</v>
      </c>
      <c r="F203" s="103">
        <v>42965</v>
      </c>
      <c r="G203" s="103">
        <v>39675</v>
      </c>
      <c r="H203" s="17"/>
      <c r="I203" s="18">
        <v>36920</v>
      </c>
      <c r="J203" s="19">
        <v>-6.9439193446754865E-2</v>
      </c>
      <c r="K203" s="19">
        <v>-0.12711660038868366</v>
      </c>
      <c r="L203" s="20">
        <v>1757537</v>
      </c>
      <c r="M203" s="20">
        <v>2194716</v>
      </c>
      <c r="N203" s="20">
        <v>1709542</v>
      </c>
      <c r="O203" s="20">
        <v>1862215</v>
      </c>
      <c r="P203" s="20">
        <v>1456295</v>
      </c>
      <c r="Q203" s="17"/>
      <c r="R203" s="18"/>
      <c r="S203" s="20">
        <v>38.83</v>
      </c>
      <c r="T203" s="20">
        <v>51.22</v>
      </c>
      <c r="U203" s="20">
        <v>42</v>
      </c>
      <c r="V203" s="20">
        <v>43.3</v>
      </c>
      <c r="W203" s="20">
        <v>36.700000000000003</v>
      </c>
      <c r="X203" s="21"/>
      <c r="Y203" s="22">
        <v>42.459251571048263</v>
      </c>
    </row>
    <row r="204" spans="1:25" s="13" customFormat="1" ht="21.75" customHeight="1" x14ac:dyDescent="0.25">
      <c r="A204" s="15" t="s">
        <v>36</v>
      </c>
      <c r="B204" s="16" t="s">
        <v>54</v>
      </c>
      <c r="C204" s="104">
        <v>21033</v>
      </c>
      <c r="D204" s="104">
        <v>16809</v>
      </c>
      <c r="E204" s="104">
        <v>16382</v>
      </c>
      <c r="F204" s="104">
        <v>17770</v>
      </c>
      <c r="G204" s="104">
        <v>16580</v>
      </c>
      <c r="H204" s="23"/>
      <c r="I204" s="24">
        <v>16035</v>
      </c>
      <c r="J204" s="25">
        <v>-3.2870928829915602E-2</v>
      </c>
      <c r="K204" s="25">
        <v>-9.4824666380653455E-2</v>
      </c>
      <c r="L204" s="26">
        <v>793613</v>
      </c>
      <c r="M204" s="26">
        <v>706984</v>
      </c>
      <c r="N204" s="26">
        <v>696479</v>
      </c>
      <c r="O204" s="26">
        <v>787875</v>
      </c>
      <c r="P204" s="26">
        <v>692855</v>
      </c>
      <c r="Q204" s="23"/>
      <c r="R204" s="24"/>
      <c r="S204" s="26">
        <v>37.729999999999997</v>
      </c>
      <c r="T204" s="26">
        <v>42.06</v>
      </c>
      <c r="U204" s="26">
        <v>42.5</v>
      </c>
      <c r="V204" s="26">
        <v>44.3</v>
      </c>
      <c r="W204" s="26">
        <v>41.8</v>
      </c>
      <c r="X204" s="27"/>
      <c r="Y204" s="28">
        <v>41.51389380630885</v>
      </c>
    </row>
    <row r="205" spans="1:25" s="13" customFormat="1" ht="21.75" customHeight="1" x14ac:dyDescent="0.25">
      <c r="A205" s="15" t="s">
        <v>37</v>
      </c>
      <c r="B205" s="16" t="s">
        <v>54</v>
      </c>
      <c r="C205" s="104">
        <v>15016</v>
      </c>
      <c r="D205" s="104">
        <v>12263</v>
      </c>
      <c r="E205" s="104">
        <v>13195</v>
      </c>
      <c r="F205" s="104">
        <v>13440</v>
      </c>
      <c r="G205" s="104">
        <v>12460</v>
      </c>
      <c r="H205" s="23"/>
      <c r="I205" s="24">
        <v>11925</v>
      </c>
      <c r="J205" s="25">
        <v>-4.2937399678972699E-2</v>
      </c>
      <c r="K205" s="25">
        <v>-0.10168138126374782</v>
      </c>
      <c r="L205" s="26">
        <v>474220</v>
      </c>
      <c r="M205" s="26">
        <v>347806</v>
      </c>
      <c r="N205" s="26">
        <v>460640</v>
      </c>
      <c r="O205" s="26">
        <v>422480</v>
      </c>
      <c r="P205" s="26">
        <v>399270</v>
      </c>
      <c r="Q205" s="23"/>
      <c r="R205" s="24"/>
      <c r="S205" s="26">
        <v>31.58</v>
      </c>
      <c r="T205" s="26">
        <v>28.36</v>
      </c>
      <c r="U205" s="26">
        <v>34.9</v>
      </c>
      <c r="V205" s="26">
        <v>31.4</v>
      </c>
      <c r="W205" s="26">
        <v>32</v>
      </c>
      <c r="X205" s="27"/>
      <c r="Y205" s="28">
        <v>31.687489981016661</v>
      </c>
    </row>
    <row r="206" spans="1:25" s="13" customFormat="1" ht="21.75" customHeight="1" x14ac:dyDescent="0.25">
      <c r="A206" s="15" t="s">
        <v>38</v>
      </c>
      <c r="B206" s="16" t="s">
        <v>54</v>
      </c>
      <c r="C206" s="104">
        <v>13481</v>
      </c>
      <c r="D206" s="104">
        <v>14074</v>
      </c>
      <c r="E206" s="104">
        <v>15104</v>
      </c>
      <c r="F206" s="104">
        <v>15090</v>
      </c>
      <c r="G206" s="104">
        <v>15532</v>
      </c>
      <c r="H206" s="23"/>
      <c r="I206" s="24">
        <v>15335</v>
      </c>
      <c r="J206" s="25">
        <v>-1.2683492145248554E-2</v>
      </c>
      <c r="K206" s="25">
        <v>4.6314870157339483E-2</v>
      </c>
      <c r="L206" s="26">
        <v>503478</v>
      </c>
      <c r="M206" s="26">
        <v>499496</v>
      </c>
      <c r="N206" s="26">
        <v>578885</v>
      </c>
      <c r="O206" s="26">
        <v>546850</v>
      </c>
      <c r="P206" s="26">
        <v>268945</v>
      </c>
      <c r="Q206" s="23"/>
      <c r="R206" s="24"/>
      <c r="S206" s="26">
        <v>37.35</v>
      </c>
      <c r="T206" s="26">
        <v>35.49</v>
      </c>
      <c r="U206" s="26">
        <v>38.299999999999997</v>
      </c>
      <c r="V206" s="26">
        <v>36.200000000000003</v>
      </c>
      <c r="W206" s="26">
        <v>17.3</v>
      </c>
      <c r="X206" s="27"/>
      <c r="Y206" s="28">
        <v>32.702152126744998</v>
      </c>
    </row>
    <row r="207" spans="1:25" s="13" customFormat="1" ht="21.75" customHeight="1" x14ac:dyDescent="0.25">
      <c r="A207" s="15" t="s">
        <v>39</v>
      </c>
      <c r="B207" s="16" t="s">
        <v>54</v>
      </c>
      <c r="C207" s="106">
        <v>1326</v>
      </c>
      <c r="D207" s="106">
        <v>1346</v>
      </c>
      <c r="E207" s="106">
        <v>1546</v>
      </c>
      <c r="F207" s="106">
        <v>1556</v>
      </c>
      <c r="G207" s="106">
        <v>1525</v>
      </c>
      <c r="H207" s="37"/>
      <c r="I207" s="38">
        <v>1525</v>
      </c>
      <c r="J207" s="39">
        <v>0</v>
      </c>
      <c r="K207" s="39">
        <v>4.4663652555144484E-2</v>
      </c>
      <c r="L207" s="40">
        <v>46579</v>
      </c>
      <c r="M207" s="115">
        <v>49841</v>
      </c>
      <c r="N207" s="115">
        <v>51545</v>
      </c>
      <c r="O207" s="115">
        <v>49057</v>
      </c>
      <c r="P207" s="115">
        <v>49001</v>
      </c>
      <c r="Q207" s="41"/>
      <c r="R207" s="42"/>
      <c r="S207" s="43">
        <v>35.11</v>
      </c>
      <c r="T207" s="43">
        <v>37.04</v>
      </c>
      <c r="U207" s="43">
        <v>33.299999999999997</v>
      </c>
      <c r="V207" s="43">
        <v>31.5</v>
      </c>
      <c r="W207" s="43">
        <v>32.1</v>
      </c>
      <c r="X207" s="44"/>
      <c r="Y207" s="45">
        <v>33.684066310453488</v>
      </c>
    </row>
    <row r="208" spans="1:25" s="13" customFormat="1" ht="29.25" customHeight="1" thickBot="1" x14ac:dyDescent="0.3">
      <c r="A208" s="46" t="s">
        <v>40</v>
      </c>
      <c r="B208" s="47" t="s">
        <v>54</v>
      </c>
      <c r="C208" s="107">
        <v>96122</v>
      </c>
      <c r="D208" s="108">
        <v>87338</v>
      </c>
      <c r="E208" s="108">
        <v>86958</v>
      </c>
      <c r="F208" s="109">
        <v>90821</v>
      </c>
      <c r="G208" s="109">
        <v>85772</v>
      </c>
      <c r="H208" s="48"/>
      <c r="I208" s="100">
        <v>81740</v>
      </c>
      <c r="J208" s="49">
        <v>-4.7008347712540255E-2</v>
      </c>
      <c r="K208" s="49">
        <v>-8.5704826055734595E-2</v>
      </c>
      <c r="L208" s="100">
        <v>3575427</v>
      </c>
      <c r="M208" s="100">
        <v>3798843</v>
      </c>
      <c r="N208" s="100">
        <v>3497091</v>
      </c>
      <c r="O208" s="100">
        <v>3668477</v>
      </c>
      <c r="P208" s="100">
        <v>2866366</v>
      </c>
      <c r="Q208" s="48"/>
      <c r="R208" s="48"/>
      <c r="S208" s="50">
        <v>37.200000000000003</v>
      </c>
      <c r="T208" s="50">
        <v>43.5</v>
      </c>
      <c r="U208" s="50">
        <v>40.200000000000003</v>
      </c>
      <c r="V208" s="50">
        <v>40.4</v>
      </c>
      <c r="W208" s="50">
        <v>33.4</v>
      </c>
      <c r="X208" s="51"/>
      <c r="Y208" s="52">
        <v>38.935521049817567</v>
      </c>
    </row>
    <row r="209" spans="1:27" s="13" customFormat="1" ht="21.75" customHeight="1" thickTop="1" thickBot="1" x14ac:dyDescent="0.3">
      <c r="A209" s="53" t="s">
        <v>41</v>
      </c>
      <c r="B209" s="54" t="s">
        <v>54</v>
      </c>
      <c r="C209" s="110">
        <v>748244</v>
      </c>
      <c r="D209" s="111">
        <v>745878</v>
      </c>
      <c r="E209" s="111">
        <v>690791</v>
      </c>
      <c r="F209" s="112">
        <v>729115</v>
      </c>
      <c r="G209" s="112">
        <v>679606</v>
      </c>
      <c r="H209" s="55">
        <v>0.08</v>
      </c>
      <c r="I209" s="101">
        <v>690373.65489999996</v>
      </c>
      <c r="J209" s="55">
        <v>1.5843966798409603E-2</v>
      </c>
      <c r="K209" s="55">
        <v>-3.9449127401399386E-2</v>
      </c>
      <c r="L209" s="101">
        <v>36800924</v>
      </c>
      <c r="M209" s="101">
        <v>45752310</v>
      </c>
      <c r="N209" s="101">
        <v>33861235</v>
      </c>
      <c r="O209" s="101">
        <v>40586876</v>
      </c>
      <c r="P209" s="101">
        <v>30374116</v>
      </c>
      <c r="Q209" s="55">
        <v>0.05</v>
      </c>
      <c r="R209" s="56"/>
      <c r="S209" s="57">
        <v>49.18</v>
      </c>
      <c r="T209" s="57">
        <v>61.34</v>
      </c>
      <c r="U209" s="57">
        <v>49.02</v>
      </c>
      <c r="V209" s="57">
        <v>55.67</v>
      </c>
      <c r="W209" s="57">
        <v>44.69</v>
      </c>
      <c r="X209" s="58"/>
      <c r="Y209" s="59">
        <v>52.140756529462934</v>
      </c>
    </row>
    <row r="210" spans="1:27" ht="23.25" customHeight="1" thickTop="1" x14ac:dyDescent="0.25">
      <c r="A210" s="8" t="s">
        <v>25</v>
      </c>
      <c r="B210" s="9" t="s">
        <v>55</v>
      </c>
      <c r="C210" s="102">
        <v>46965</v>
      </c>
      <c r="D210" s="102">
        <v>31515</v>
      </c>
      <c r="E210" s="102">
        <v>33855</v>
      </c>
      <c r="F210" s="102">
        <v>24600</v>
      </c>
      <c r="G210" s="102">
        <v>35760</v>
      </c>
      <c r="H210" s="10"/>
      <c r="I210" s="10">
        <v>29070</v>
      </c>
      <c r="J210" s="11">
        <v>-0.18708053691275173</v>
      </c>
      <c r="K210" s="11">
        <v>-0.15834274298618956</v>
      </c>
      <c r="L210" s="10">
        <v>1176410</v>
      </c>
      <c r="M210" s="10">
        <v>890030</v>
      </c>
      <c r="N210" s="10">
        <v>767620</v>
      </c>
      <c r="O210" s="10">
        <v>619490</v>
      </c>
      <c r="P210" s="10">
        <v>946280</v>
      </c>
      <c r="Q210" s="10"/>
      <c r="R210" s="10">
        <v>788570</v>
      </c>
      <c r="S210" s="10">
        <v>25.05</v>
      </c>
      <c r="T210" s="10">
        <v>28.24</v>
      </c>
      <c r="U210" s="10">
        <v>22.7</v>
      </c>
      <c r="V210" s="10">
        <v>25.2</v>
      </c>
      <c r="W210" s="10">
        <v>26.5</v>
      </c>
      <c r="X210" s="10">
        <v>23</v>
      </c>
      <c r="Y210" s="12">
        <v>25.493067836358897</v>
      </c>
      <c r="Z210" s="13"/>
      <c r="AA210" s="13"/>
    </row>
    <row r="211" spans="1:27" ht="20.25" customHeight="1" x14ac:dyDescent="0.25">
      <c r="A211" s="15" t="s">
        <v>27</v>
      </c>
      <c r="B211" s="16" t="s">
        <v>55</v>
      </c>
      <c r="C211" s="103">
        <v>1540</v>
      </c>
      <c r="D211" s="103">
        <v>1490</v>
      </c>
      <c r="E211" s="103">
        <v>1230</v>
      </c>
      <c r="F211" s="103">
        <v>830</v>
      </c>
      <c r="G211" s="103">
        <v>1250</v>
      </c>
      <c r="H211" s="17"/>
      <c r="I211" s="18">
        <v>1060</v>
      </c>
      <c r="J211" s="19">
        <v>-0.15200000000000002</v>
      </c>
      <c r="K211" s="19">
        <v>-0.16403785488958988</v>
      </c>
      <c r="L211" s="20">
        <v>36960</v>
      </c>
      <c r="M211" s="20">
        <v>40230</v>
      </c>
      <c r="N211" s="20">
        <v>28290</v>
      </c>
      <c r="O211" s="20">
        <v>22410</v>
      </c>
      <c r="P211" s="20">
        <v>31250</v>
      </c>
      <c r="Q211" s="17"/>
      <c r="R211" s="18">
        <v>24380</v>
      </c>
      <c r="S211" s="20">
        <v>24</v>
      </c>
      <c r="T211" s="20">
        <v>27</v>
      </c>
      <c r="U211" s="20">
        <v>23</v>
      </c>
      <c r="V211" s="20">
        <v>27</v>
      </c>
      <c r="W211" s="20">
        <v>25</v>
      </c>
      <c r="X211" s="21">
        <v>23</v>
      </c>
      <c r="Y211" s="22">
        <v>25.100946372239747</v>
      </c>
    </row>
    <row r="212" spans="1:27" ht="20.25" customHeight="1" x14ac:dyDescent="0.25">
      <c r="A212" s="15" t="s">
        <v>28</v>
      </c>
      <c r="B212" s="16" t="s">
        <v>55</v>
      </c>
      <c r="C212" s="104">
        <v>2035</v>
      </c>
      <c r="D212" s="104">
        <v>1050</v>
      </c>
      <c r="E212" s="104">
        <v>1250</v>
      </c>
      <c r="F212" s="104">
        <v>1100</v>
      </c>
      <c r="G212" s="104">
        <v>1400</v>
      </c>
      <c r="H212" s="23"/>
      <c r="I212" s="24">
        <v>1550</v>
      </c>
      <c r="J212" s="25">
        <v>0.10714285714285721</v>
      </c>
      <c r="K212" s="25">
        <v>0.1338697878566204</v>
      </c>
      <c r="L212" s="26">
        <v>61050</v>
      </c>
      <c r="M212" s="26">
        <v>31500</v>
      </c>
      <c r="N212" s="26">
        <v>27500</v>
      </c>
      <c r="O212" s="26">
        <v>25300</v>
      </c>
      <c r="P212" s="26">
        <v>40600</v>
      </c>
      <c r="Q212" s="23"/>
      <c r="R212" s="24">
        <v>41850</v>
      </c>
      <c r="S212" s="26">
        <v>30</v>
      </c>
      <c r="T212" s="26">
        <v>30</v>
      </c>
      <c r="U212" s="26">
        <v>22</v>
      </c>
      <c r="V212" s="26">
        <v>23</v>
      </c>
      <c r="W212" s="26">
        <v>29</v>
      </c>
      <c r="X212" s="27">
        <v>27</v>
      </c>
      <c r="Y212" s="28">
        <v>27.205559619604973</v>
      </c>
    </row>
    <row r="213" spans="1:27" ht="20.25" customHeight="1" x14ac:dyDescent="0.25">
      <c r="A213" s="15" t="s">
        <v>29</v>
      </c>
      <c r="B213" s="16" t="s">
        <v>55</v>
      </c>
      <c r="C213" s="104">
        <v>12950</v>
      </c>
      <c r="D213" s="104">
        <v>10205</v>
      </c>
      <c r="E213" s="104">
        <v>10200</v>
      </c>
      <c r="F213" s="104">
        <v>6360</v>
      </c>
      <c r="G213" s="104">
        <v>11600</v>
      </c>
      <c r="H213" s="23"/>
      <c r="I213" s="24">
        <v>11250</v>
      </c>
      <c r="J213" s="25">
        <v>-3.0172413793103425E-2</v>
      </c>
      <c r="K213" s="25">
        <v>9.6170710318620234E-2</v>
      </c>
      <c r="L213" s="26">
        <v>336400</v>
      </c>
      <c r="M213" s="26">
        <v>306050</v>
      </c>
      <c r="N213" s="26">
        <v>239200</v>
      </c>
      <c r="O213" s="26">
        <v>160000</v>
      </c>
      <c r="P213" s="26">
        <v>336400</v>
      </c>
      <c r="Q213" s="23"/>
      <c r="R213" s="24">
        <v>337500</v>
      </c>
      <c r="S213" s="26">
        <v>25.98</v>
      </c>
      <c r="T213" s="26">
        <v>29.99</v>
      </c>
      <c r="U213" s="26">
        <v>23.5</v>
      </c>
      <c r="V213" s="26">
        <v>25.2</v>
      </c>
      <c r="W213" s="26">
        <v>29</v>
      </c>
      <c r="X213" s="27">
        <v>30</v>
      </c>
      <c r="Y213" s="28">
        <v>26.870524213193022</v>
      </c>
    </row>
    <row r="214" spans="1:27" ht="20.25" customHeight="1" x14ac:dyDescent="0.25">
      <c r="A214" s="15" t="s">
        <v>30</v>
      </c>
      <c r="B214" s="16" t="s">
        <v>55</v>
      </c>
      <c r="C214" s="104">
        <v>13470</v>
      </c>
      <c r="D214" s="104">
        <v>10480</v>
      </c>
      <c r="E214" s="104">
        <v>10395</v>
      </c>
      <c r="F214" s="104">
        <v>8400</v>
      </c>
      <c r="G214" s="104">
        <v>9170</v>
      </c>
      <c r="H214" s="23"/>
      <c r="I214" s="24">
        <v>6350</v>
      </c>
      <c r="J214" s="25">
        <v>-0.30752453653217016</v>
      </c>
      <c r="K214" s="25">
        <v>-0.3884233843783107</v>
      </c>
      <c r="L214" s="26">
        <v>296340</v>
      </c>
      <c r="M214" s="26">
        <v>282960</v>
      </c>
      <c r="N214" s="26">
        <v>204340</v>
      </c>
      <c r="O214" s="26">
        <v>193200</v>
      </c>
      <c r="P214" s="26">
        <v>229250</v>
      </c>
      <c r="Q214" s="23"/>
      <c r="R214" s="24">
        <v>152400</v>
      </c>
      <c r="S214" s="26">
        <v>22</v>
      </c>
      <c r="T214" s="26">
        <v>27</v>
      </c>
      <c r="U214" s="26">
        <v>19.7</v>
      </c>
      <c r="V214" s="26">
        <v>23</v>
      </c>
      <c r="W214" s="26">
        <v>25</v>
      </c>
      <c r="X214" s="27">
        <v>24</v>
      </c>
      <c r="Y214" s="28">
        <v>23.240518154675911</v>
      </c>
    </row>
    <row r="215" spans="1:27" ht="20.25" customHeight="1" x14ac:dyDescent="0.25">
      <c r="A215" s="15" t="s">
        <v>31</v>
      </c>
      <c r="B215" s="16" t="s">
        <v>55</v>
      </c>
      <c r="C215" s="104">
        <v>790</v>
      </c>
      <c r="D215" s="104">
        <v>370</v>
      </c>
      <c r="E215" s="104">
        <v>330</v>
      </c>
      <c r="F215" s="104">
        <v>440</v>
      </c>
      <c r="G215" s="104">
        <v>540</v>
      </c>
      <c r="H215" s="23"/>
      <c r="I215" s="24">
        <v>460</v>
      </c>
      <c r="J215" s="25">
        <v>-0.14814814814814814</v>
      </c>
      <c r="K215" s="25">
        <v>-6.8825910931174072E-2</v>
      </c>
      <c r="L215" s="26">
        <v>17380</v>
      </c>
      <c r="M215" s="26">
        <v>9990</v>
      </c>
      <c r="N215" s="26">
        <v>7260</v>
      </c>
      <c r="O215" s="26">
        <v>9680</v>
      </c>
      <c r="P215" s="26">
        <v>11880</v>
      </c>
      <c r="Q215" s="23"/>
      <c r="R215" s="24">
        <v>11040</v>
      </c>
      <c r="S215" s="26">
        <v>22</v>
      </c>
      <c r="T215" s="26">
        <v>27</v>
      </c>
      <c r="U215" s="26">
        <v>22</v>
      </c>
      <c r="V215" s="26">
        <v>22</v>
      </c>
      <c r="W215" s="26">
        <v>22</v>
      </c>
      <c r="X215" s="27">
        <v>24</v>
      </c>
      <c r="Y215" s="28">
        <v>22.748987854251013</v>
      </c>
    </row>
    <row r="216" spans="1:27" ht="20.25" customHeight="1" x14ac:dyDescent="0.25">
      <c r="A216" s="15" t="s">
        <v>32</v>
      </c>
      <c r="B216" s="16" t="s">
        <v>55</v>
      </c>
      <c r="C216" s="104">
        <v>1410</v>
      </c>
      <c r="D216" s="104">
        <v>780</v>
      </c>
      <c r="E216" s="104">
        <v>1290</v>
      </c>
      <c r="F216" s="104">
        <v>665</v>
      </c>
      <c r="G216" s="104">
        <v>1100</v>
      </c>
      <c r="H216" s="23"/>
      <c r="I216" s="24">
        <v>900</v>
      </c>
      <c r="J216" s="25">
        <v>-0.18181818181818177</v>
      </c>
      <c r="K216" s="25">
        <v>-0.14204003813155386</v>
      </c>
      <c r="L216" s="26">
        <v>35250</v>
      </c>
      <c r="M216" s="26">
        <v>26520</v>
      </c>
      <c r="N216" s="26">
        <v>32210</v>
      </c>
      <c r="O216" s="26">
        <v>23275</v>
      </c>
      <c r="P216" s="26">
        <v>25300</v>
      </c>
      <c r="Q216" s="23"/>
      <c r="R216" s="24">
        <v>18900</v>
      </c>
      <c r="S216" s="26">
        <v>25</v>
      </c>
      <c r="T216" s="26">
        <v>34</v>
      </c>
      <c r="U216" s="26">
        <v>25</v>
      </c>
      <c r="V216" s="26">
        <v>35</v>
      </c>
      <c r="W216" s="26">
        <v>23</v>
      </c>
      <c r="X216" s="27">
        <v>21</v>
      </c>
      <c r="Y216" s="28">
        <v>27.186844613918016</v>
      </c>
    </row>
    <row r="217" spans="1:27" ht="20.25" customHeight="1" x14ac:dyDescent="0.25">
      <c r="A217" s="15" t="s">
        <v>33</v>
      </c>
      <c r="B217" s="16" t="s">
        <v>55</v>
      </c>
      <c r="C217" s="104">
        <v>7940</v>
      </c>
      <c r="D217" s="104">
        <v>3160</v>
      </c>
      <c r="E217" s="104">
        <v>5175</v>
      </c>
      <c r="F217" s="104">
        <v>3705</v>
      </c>
      <c r="G217" s="104">
        <v>6600</v>
      </c>
      <c r="H217" s="23"/>
      <c r="I217" s="24">
        <v>4500</v>
      </c>
      <c r="J217" s="25">
        <v>-0.31818181818181823</v>
      </c>
      <c r="K217" s="25">
        <v>-0.15349887133182849</v>
      </c>
      <c r="L217" s="26">
        <v>222280</v>
      </c>
      <c r="M217" s="26">
        <v>85320</v>
      </c>
      <c r="N217" s="26">
        <v>143050</v>
      </c>
      <c r="O217" s="26">
        <v>92625</v>
      </c>
      <c r="P217" s="26">
        <v>165000</v>
      </c>
      <c r="Q217" s="23"/>
      <c r="R217" s="24">
        <v>121500</v>
      </c>
      <c r="S217" s="26">
        <v>27.99</v>
      </c>
      <c r="T217" s="26">
        <v>27</v>
      </c>
      <c r="U217" s="26">
        <v>27.6</v>
      </c>
      <c r="V217" s="26">
        <v>25</v>
      </c>
      <c r="W217" s="26">
        <v>25</v>
      </c>
      <c r="X217" s="27">
        <v>27</v>
      </c>
      <c r="Y217" s="28">
        <v>26.637155756207672</v>
      </c>
    </row>
    <row r="218" spans="1:27" ht="20.25" customHeight="1" thickBot="1" x14ac:dyDescent="0.3">
      <c r="A218" s="29" t="s">
        <v>34</v>
      </c>
      <c r="B218" s="30" t="s">
        <v>55</v>
      </c>
      <c r="C218" s="105">
        <v>6830</v>
      </c>
      <c r="D218" s="105">
        <v>3980</v>
      </c>
      <c r="E218" s="105">
        <v>3985</v>
      </c>
      <c r="F218" s="105">
        <v>3100</v>
      </c>
      <c r="G218" s="105">
        <v>4100</v>
      </c>
      <c r="H218" s="31"/>
      <c r="I218" s="32">
        <v>3000</v>
      </c>
      <c r="J218" s="33">
        <v>-0.26829268292682928</v>
      </c>
      <c r="K218" s="33">
        <v>-0.31802682427824502</v>
      </c>
      <c r="L218" s="34">
        <v>170750</v>
      </c>
      <c r="M218" s="34">
        <v>107460</v>
      </c>
      <c r="N218" s="34">
        <v>85770</v>
      </c>
      <c r="O218" s="34">
        <v>93000</v>
      </c>
      <c r="P218" s="34">
        <v>106600</v>
      </c>
      <c r="Q218" s="31"/>
      <c r="R218" s="32">
        <v>81000</v>
      </c>
      <c r="S218" s="34">
        <v>25</v>
      </c>
      <c r="T218" s="34">
        <v>27</v>
      </c>
      <c r="U218" s="34">
        <v>21.5</v>
      </c>
      <c r="V218" s="34">
        <v>30</v>
      </c>
      <c r="W218" s="34">
        <v>26</v>
      </c>
      <c r="X218" s="35">
        <v>27</v>
      </c>
      <c r="Y218" s="36">
        <v>25.618890656967494</v>
      </c>
    </row>
    <row r="219" spans="1:27" ht="20.25" customHeight="1" x14ac:dyDescent="0.25">
      <c r="A219" s="15" t="s">
        <v>35</v>
      </c>
      <c r="B219" s="16" t="s">
        <v>55</v>
      </c>
      <c r="C219" s="103">
        <v>2400</v>
      </c>
      <c r="D219" s="103">
        <v>2375</v>
      </c>
      <c r="E219" s="103">
        <v>2230</v>
      </c>
      <c r="F219" s="103">
        <v>1920</v>
      </c>
      <c r="G219" s="103">
        <v>2715</v>
      </c>
      <c r="H219" s="17"/>
      <c r="I219" s="18">
        <v>2700</v>
      </c>
      <c r="J219" s="19">
        <v>-5.5248618784530246E-3</v>
      </c>
      <c r="K219" s="19">
        <v>0.15979381443298979</v>
      </c>
      <c r="L219" s="20">
        <v>60000</v>
      </c>
      <c r="M219" s="20">
        <v>59375</v>
      </c>
      <c r="N219" s="20">
        <v>49060</v>
      </c>
      <c r="O219" s="20">
        <v>63360</v>
      </c>
      <c r="P219" s="20">
        <v>78735</v>
      </c>
      <c r="Q219" s="17"/>
      <c r="R219" s="18">
        <v>72900</v>
      </c>
      <c r="S219" s="20">
        <v>25</v>
      </c>
      <c r="T219" s="20">
        <v>25</v>
      </c>
      <c r="U219" s="20">
        <v>22</v>
      </c>
      <c r="V219" s="20">
        <v>33</v>
      </c>
      <c r="W219" s="20">
        <v>29</v>
      </c>
      <c r="X219" s="21">
        <v>27</v>
      </c>
      <c r="Y219" s="22">
        <v>26.677835051546392</v>
      </c>
    </row>
    <row r="220" spans="1:27" ht="20.25" customHeight="1" x14ac:dyDescent="0.25">
      <c r="A220" s="15" t="s">
        <v>36</v>
      </c>
      <c r="B220" s="16" t="s">
        <v>55</v>
      </c>
      <c r="C220" s="104">
        <v>100</v>
      </c>
      <c r="D220" s="104">
        <v>395</v>
      </c>
      <c r="E220" s="104">
        <v>285</v>
      </c>
      <c r="F220" s="104">
        <v>595</v>
      </c>
      <c r="G220" s="104">
        <v>935</v>
      </c>
      <c r="H220" s="23"/>
      <c r="I220" s="24">
        <v>1800</v>
      </c>
      <c r="J220" s="25">
        <v>0.92513368983957212</v>
      </c>
      <c r="K220" s="25">
        <v>2.8961038961038961</v>
      </c>
      <c r="L220" s="26">
        <v>2000</v>
      </c>
      <c r="M220" s="26">
        <v>8690</v>
      </c>
      <c r="N220" s="26">
        <v>6270</v>
      </c>
      <c r="O220" s="26">
        <v>16660</v>
      </c>
      <c r="P220" s="26">
        <v>23375</v>
      </c>
      <c r="Q220" s="23"/>
      <c r="R220" s="24">
        <v>43200</v>
      </c>
      <c r="S220" s="26">
        <v>20</v>
      </c>
      <c r="T220" s="26">
        <v>22</v>
      </c>
      <c r="U220" s="26">
        <v>22</v>
      </c>
      <c r="V220" s="26">
        <v>28</v>
      </c>
      <c r="W220" s="26">
        <v>25</v>
      </c>
      <c r="X220" s="27">
        <v>24</v>
      </c>
      <c r="Y220" s="28">
        <v>24.673160173160174</v>
      </c>
    </row>
    <row r="221" spans="1:27" ht="20.25" customHeight="1" x14ac:dyDescent="0.25">
      <c r="A221" s="15" t="s">
        <v>37</v>
      </c>
      <c r="B221" s="16" t="s">
        <v>55</v>
      </c>
      <c r="C221" s="104">
        <v>115</v>
      </c>
      <c r="D221" s="104">
        <v>180</v>
      </c>
      <c r="E221" s="104">
        <v>180</v>
      </c>
      <c r="F221" s="104">
        <v>220</v>
      </c>
      <c r="G221" s="104">
        <v>330</v>
      </c>
      <c r="H221" s="23"/>
      <c r="I221" s="24">
        <v>350</v>
      </c>
      <c r="J221" s="25">
        <v>6.0606060606060552E-2</v>
      </c>
      <c r="K221" s="25">
        <v>0.70731707317073167</v>
      </c>
      <c r="L221" s="26">
        <v>2300</v>
      </c>
      <c r="M221" s="26">
        <v>3060</v>
      </c>
      <c r="N221" s="26">
        <v>3600</v>
      </c>
      <c r="O221" s="26">
        <v>4400</v>
      </c>
      <c r="P221" s="26">
        <v>6600</v>
      </c>
      <c r="Q221" s="23"/>
      <c r="R221" s="24">
        <v>6650</v>
      </c>
      <c r="S221" s="26">
        <v>20</v>
      </c>
      <c r="T221" s="26">
        <v>17</v>
      </c>
      <c r="U221" s="26">
        <v>20</v>
      </c>
      <c r="V221" s="26">
        <v>20</v>
      </c>
      <c r="W221" s="26">
        <v>20</v>
      </c>
      <c r="X221" s="27">
        <v>19</v>
      </c>
      <c r="Y221" s="28">
        <v>19.473170731707317</v>
      </c>
    </row>
    <row r="222" spans="1:27" ht="20.25" customHeight="1" x14ac:dyDescent="0.25">
      <c r="A222" s="15" t="s">
        <v>38</v>
      </c>
      <c r="B222" s="16" t="s">
        <v>55</v>
      </c>
      <c r="C222" s="104">
        <v>60</v>
      </c>
      <c r="D222" s="104">
        <v>10</v>
      </c>
      <c r="E222" s="104" t="s">
        <v>44</v>
      </c>
      <c r="F222" s="104">
        <v>25</v>
      </c>
      <c r="G222" s="104">
        <v>20</v>
      </c>
      <c r="H222" s="23"/>
      <c r="I222" s="24">
        <v>40</v>
      </c>
      <c r="J222" s="25">
        <v>1</v>
      </c>
      <c r="K222" s="25">
        <v>0.39130434782608692</v>
      </c>
      <c r="L222" s="26">
        <v>1200</v>
      </c>
      <c r="M222" s="26">
        <v>200</v>
      </c>
      <c r="N222" s="26" t="s">
        <v>44</v>
      </c>
      <c r="O222" s="26">
        <v>500</v>
      </c>
      <c r="P222" s="26">
        <v>240</v>
      </c>
      <c r="Q222" s="23"/>
      <c r="R222" s="24">
        <v>760</v>
      </c>
      <c r="S222" s="26">
        <v>20</v>
      </c>
      <c r="T222" s="26">
        <v>20</v>
      </c>
      <c r="U222" s="26" t="s">
        <v>44</v>
      </c>
      <c r="V222" s="26">
        <v>20</v>
      </c>
      <c r="W222" s="26">
        <v>12</v>
      </c>
      <c r="X222" s="27">
        <v>19</v>
      </c>
      <c r="Y222" s="28">
        <v>18.608695652173914</v>
      </c>
    </row>
    <row r="223" spans="1:27" ht="20.25" customHeight="1" x14ac:dyDescent="0.25">
      <c r="A223" s="15" t="s">
        <v>39</v>
      </c>
      <c r="B223" s="16" t="s">
        <v>55</v>
      </c>
      <c r="C223" s="106" t="s">
        <v>44</v>
      </c>
      <c r="D223" s="106" t="s">
        <v>44</v>
      </c>
      <c r="E223" s="106" t="s">
        <v>44</v>
      </c>
      <c r="F223" s="106">
        <v>15</v>
      </c>
      <c r="G223" s="106" t="s">
        <v>44</v>
      </c>
      <c r="H223" s="37"/>
      <c r="I223" s="38">
        <v>0</v>
      </c>
      <c r="J223" s="39" t="s">
        <v>44</v>
      </c>
      <c r="K223" s="39">
        <v>-1</v>
      </c>
      <c r="L223" s="40" t="s">
        <v>44</v>
      </c>
      <c r="M223" s="115" t="s">
        <v>44</v>
      </c>
      <c r="N223" s="115" t="s">
        <v>44</v>
      </c>
      <c r="O223" s="115">
        <v>300</v>
      </c>
      <c r="P223" s="115" t="s">
        <v>44</v>
      </c>
      <c r="Q223" s="41"/>
      <c r="R223" s="42">
        <v>0</v>
      </c>
      <c r="S223" s="43" t="s">
        <v>44</v>
      </c>
      <c r="T223" s="43" t="s">
        <v>44</v>
      </c>
      <c r="U223" s="43" t="s">
        <v>44</v>
      </c>
      <c r="V223" s="43">
        <v>20</v>
      </c>
      <c r="W223" s="43" t="s">
        <v>44</v>
      </c>
      <c r="X223" s="44">
        <v>0</v>
      </c>
      <c r="Y223" s="45">
        <v>20</v>
      </c>
    </row>
    <row r="224" spans="1:27" ht="22.5" customHeight="1" thickBot="1" x14ac:dyDescent="0.3">
      <c r="A224" s="46" t="s">
        <v>40</v>
      </c>
      <c r="B224" s="47" t="s">
        <v>55</v>
      </c>
      <c r="C224" s="107">
        <v>2675</v>
      </c>
      <c r="D224" s="108">
        <v>2960</v>
      </c>
      <c r="E224" s="108">
        <v>2695</v>
      </c>
      <c r="F224" s="109">
        <v>2775</v>
      </c>
      <c r="G224" s="109">
        <v>4000</v>
      </c>
      <c r="H224" s="48"/>
      <c r="I224" s="100">
        <v>4890</v>
      </c>
      <c r="J224" s="49">
        <v>0.22249999999999992</v>
      </c>
      <c r="K224" s="49">
        <v>0.61866931479642506</v>
      </c>
      <c r="L224" s="100">
        <v>65500</v>
      </c>
      <c r="M224" s="100">
        <v>71325</v>
      </c>
      <c r="N224" s="100">
        <v>58930</v>
      </c>
      <c r="O224" s="100">
        <v>85220</v>
      </c>
      <c r="P224" s="100">
        <v>108950</v>
      </c>
      <c r="Q224" s="48"/>
      <c r="R224" s="48">
        <v>123510</v>
      </c>
      <c r="S224" s="50">
        <v>24.49</v>
      </c>
      <c r="T224" s="50">
        <v>24.1</v>
      </c>
      <c r="U224" s="50">
        <v>21.9</v>
      </c>
      <c r="V224" s="50">
        <v>30.7</v>
      </c>
      <c r="W224" s="50">
        <v>27.2</v>
      </c>
      <c r="X224" s="51">
        <v>25</v>
      </c>
      <c r="Y224" s="52">
        <v>25.809980139026813</v>
      </c>
      <c r="Z224" s="13"/>
      <c r="AA224" s="13"/>
    </row>
    <row r="225" spans="1:27" ht="23.25" customHeight="1" thickTop="1" thickBot="1" x14ac:dyDescent="0.3">
      <c r="A225" s="53" t="s">
        <v>41</v>
      </c>
      <c r="B225" s="54" t="s">
        <v>55</v>
      </c>
      <c r="C225" s="110">
        <v>49640</v>
      </c>
      <c r="D225" s="111">
        <v>34475</v>
      </c>
      <c r="E225" s="111">
        <v>36550</v>
      </c>
      <c r="F225" s="112">
        <v>27375</v>
      </c>
      <c r="G225" s="112">
        <v>39760</v>
      </c>
      <c r="H225" s="55">
        <v>0.03</v>
      </c>
      <c r="I225" s="101">
        <v>33960</v>
      </c>
      <c r="J225" s="55">
        <v>-0.14587525150905434</v>
      </c>
      <c r="K225" s="55">
        <v>-9.5846645367412164E-2</v>
      </c>
      <c r="L225" s="101">
        <v>1241910</v>
      </c>
      <c r="M225" s="101">
        <v>961355</v>
      </c>
      <c r="N225" s="101">
        <v>826550</v>
      </c>
      <c r="O225" s="101">
        <v>704710</v>
      </c>
      <c r="P225" s="101">
        <v>1055230</v>
      </c>
      <c r="Q225" s="55">
        <v>0.02</v>
      </c>
      <c r="R225" s="56">
        <v>912080</v>
      </c>
      <c r="S225" s="57">
        <v>25.02</v>
      </c>
      <c r="T225" s="57">
        <v>27.89</v>
      </c>
      <c r="U225" s="57">
        <v>22.61</v>
      </c>
      <c r="V225" s="57">
        <v>25.74</v>
      </c>
      <c r="W225" s="57">
        <v>26.54</v>
      </c>
      <c r="X225" s="58">
        <v>27</v>
      </c>
      <c r="Y225" s="59">
        <v>25.504573748668793</v>
      </c>
    </row>
    <row r="226" spans="1:27" ht="27.75" customHeight="1" thickTop="1" x14ac:dyDescent="0.25">
      <c r="A226" s="8" t="s">
        <v>25</v>
      </c>
      <c r="B226" s="9" t="s">
        <v>56</v>
      </c>
      <c r="C226" s="102">
        <v>165765</v>
      </c>
      <c r="D226" s="102">
        <v>154815</v>
      </c>
      <c r="E226" s="102">
        <v>180840</v>
      </c>
      <c r="F226" s="102">
        <v>157000</v>
      </c>
      <c r="G226" s="102">
        <v>195355</v>
      </c>
      <c r="H226" s="10"/>
      <c r="I226" s="10">
        <v>187290</v>
      </c>
      <c r="J226" s="11">
        <v>-4.1283816641498827E-2</v>
      </c>
      <c r="K226" s="11">
        <v>9.6834646130420809E-2</v>
      </c>
      <c r="L226" s="10">
        <v>3529605</v>
      </c>
      <c r="M226" s="10">
        <v>3308600</v>
      </c>
      <c r="N226" s="10">
        <v>3351583</v>
      </c>
      <c r="O226" s="10">
        <v>4021200</v>
      </c>
      <c r="P226" s="10">
        <v>3320450</v>
      </c>
      <c r="Q226" s="10"/>
      <c r="R226" s="10"/>
      <c r="S226" s="10">
        <v>21.29</v>
      </c>
      <c r="T226" s="10">
        <v>21.37</v>
      </c>
      <c r="U226" s="10">
        <v>18.5</v>
      </c>
      <c r="V226" s="10">
        <v>25.6</v>
      </c>
      <c r="W226" s="10">
        <v>17</v>
      </c>
      <c r="X226" s="10"/>
      <c r="Y226" s="12">
        <v>20.524503996954699</v>
      </c>
      <c r="Z226" s="13"/>
      <c r="AA226" s="13"/>
    </row>
    <row r="227" spans="1:27" ht="21" customHeight="1" x14ac:dyDescent="0.25">
      <c r="A227" s="15" t="s">
        <v>27</v>
      </c>
      <c r="B227" s="16" t="s">
        <v>56</v>
      </c>
      <c r="C227" s="103">
        <v>4550</v>
      </c>
      <c r="D227" s="103">
        <v>3830</v>
      </c>
      <c r="E227" s="103">
        <v>4230</v>
      </c>
      <c r="F227" s="103">
        <v>3640</v>
      </c>
      <c r="G227" s="103">
        <v>4400</v>
      </c>
      <c r="H227" s="17"/>
      <c r="I227" s="18">
        <v>4400</v>
      </c>
      <c r="J227" s="19">
        <v>0</v>
      </c>
      <c r="K227" s="19">
        <v>6.5375302663438273E-2</v>
      </c>
      <c r="L227" s="20">
        <v>95550</v>
      </c>
      <c r="M227" s="20">
        <v>88090</v>
      </c>
      <c r="N227" s="20">
        <v>90800</v>
      </c>
      <c r="O227" s="20">
        <v>91000</v>
      </c>
      <c r="P227" s="20">
        <v>74800</v>
      </c>
      <c r="Q227" s="17"/>
      <c r="R227" s="18"/>
      <c r="S227" s="20">
        <v>21</v>
      </c>
      <c r="T227" s="20">
        <v>23</v>
      </c>
      <c r="U227" s="20">
        <v>21.5</v>
      </c>
      <c r="V227" s="20">
        <v>25</v>
      </c>
      <c r="W227" s="20">
        <v>17</v>
      </c>
      <c r="X227" s="21"/>
      <c r="Y227" s="22">
        <v>21.326150121065375</v>
      </c>
    </row>
    <row r="228" spans="1:27" ht="21" customHeight="1" x14ac:dyDescent="0.25">
      <c r="A228" s="15" t="s">
        <v>28</v>
      </c>
      <c r="B228" s="16" t="s">
        <v>56</v>
      </c>
      <c r="C228" s="104">
        <v>310</v>
      </c>
      <c r="D228" s="104">
        <v>370</v>
      </c>
      <c r="E228" s="104">
        <v>380</v>
      </c>
      <c r="F228" s="104">
        <v>330</v>
      </c>
      <c r="G228" s="104">
        <v>1050</v>
      </c>
      <c r="H228" s="23"/>
      <c r="I228" s="24">
        <v>1090</v>
      </c>
      <c r="J228" s="25">
        <v>3.8095238095238182E-2</v>
      </c>
      <c r="K228" s="25">
        <v>1.2336065573770494</v>
      </c>
      <c r="L228" s="26">
        <v>7130</v>
      </c>
      <c r="M228" s="26">
        <v>8140</v>
      </c>
      <c r="N228" s="26">
        <v>7220</v>
      </c>
      <c r="O228" s="26">
        <v>7260</v>
      </c>
      <c r="P228" s="26">
        <v>15750</v>
      </c>
      <c r="Q228" s="23"/>
      <c r="R228" s="24"/>
      <c r="S228" s="26">
        <v>23</v>
      </c>
      <c r="T228" s="26">
        <v>22</v>
      </c>
      <c r="U228" s="26">
        <v>19</v>
      </c>
      <c r="V228" s="26">
        <v>22</v>
      </c>
      <c r="W228" s="26">
        <v>15</v>
      </c>
      <c r="X228" s="27"/>
      <c r="Y228" s="28">
        <v>18.647540983606557</v>
      </c>
    </row>
    <row r="229" spans="1:27" ht="21" customHeight="1" x14ac:dyDescent="0.25">
      <c r="A229" s="15" t="s">
        <v>29</v>
      </c>
      <c r="B229" s="16" t="s">
        <v>56</v>
      </c>
      <c r="C229" s="104">
        <v>46380</v>
      </c>
      <c r="D229" s="104">
        <v>41495</v>
      </c>
      <c r="E229" s="104">
        <v>50000</v>
      </c>
      <c r="F229" s="104">
        <v>45000</v>
      </c>
      <c r="G229" s="104">
        <v>53110</v>
      </c>
      <c r="H229" s="23"/>
      <c r="I229" s="24">
        <v>51000</v>
      </c>
      <c r="J229" s="25">
        <v>-3.9728864620598769E-2</v>
      </c>
      <c r="K229" s="25">
        <v>8.057715532766907E-2</v>
      </c>
      <c r="L229" s="26">
        <v>973780</v>
      </c>
      <c r="M229" s="26">
        <v>829900</v>
      </c>
      <c r="N229" s="26">
        <v>946200</v>
      </c>
      <c r="O229" s="26">
        <v>1125000</v>
      </c>
      <c r="P229" s="26">
        <v>955980</v>
      </c>
      <c r="Q229" s="23"/>
      <c r="R229" s="24"/>
      <c r="S229" s="26">
        <v>21</v>
      </c>
      <c r="T229" s="26">
        <v>20</v>
      </c>
      <c r="U229" s="26">
        <v>18.899999999999999</v>
      </c>
      <c r="V229" s="26">
        <v>25</v>
      </c>
      <c r="W229" s="26">
        <v>18</v>
      </c>
      <c r="X229" s="27"/>
      <c r="Y229" s="28">
        <v>20.466809331101555</v>
      </c>
    </row>
    <row r="230" spans="1:27" ht="21" customHeight="1" x14ac:dyDescent="0.25">
      <c r="A230" s="15" t="s">
        <v>30</v>
      </c>
      <c r="B230" s="16" t="s">
        <v>56</v>
      </c>
      <c r="C230" s="104">
        <v>61630</v>
      </c>
      <c r="D230" s="104">
        <v>57795</v>
      </c>
      <c r="E230" s="104">
        <v>64870</v>
      </c>
      <c r="F230" s="104">
        <v>58440</v>
      </c>
      <c r="G230" s="104">
        <v>71110</v>
      </c>
      <c r="H230" s="23"/>
      <c r="I230" s="24">
        <v>66500</v>
      </c>
      <c r="J230" s="25">
        <v>-6.4829137955280558E-2</v>
      </c>
      <c r="K230" s="25">
        <v>5.9440169510427188E-2</v>
      </c>
      <c r="L230" s="26">
        <v>1294230</v>
      </c>
      <c r="M230" s="26">
        <v>1271490</v>
      </c>
      <c r="N230" s="26">
        <v>1037920</v>
      </c>
      <c r="O230" s="26">
        <v>1519440</v>
      </c>
      <c r="P230" s="26">
        <v>1137760</v>
      </c>
      <c r="Q230" s="23"/>
      <c r="R230" s="24"/>
      <c r="S230" s="26">
        <v>21</v>
      </c>
      <c r="T230" s="26">
        <v>22</v>
      </c>
      <c r="U230" s="26">
        <v>16</v>
      </c>
      <c r="V230" s="26">
        <v>26</v>
      </c>
      <c r="W230" s="26">
        <v>16</v>
      </c>
      <c r="X230" s="27"/>
      <c r="Y230" s="28">
        <v>19.948828243241092</v>
      </c>
    </row>
    <row r="231" spans="1:27" ht="21" customHeight="1" x14ac:dyDescent="0.25">
      <c r="A231" s="15" t="s">
        <v>31</v>
      </c>
      <c r="B231" s="16" t="s">
        <v>56</v>
      </c>
      <c r="C231" s="104">
        <v>3425</v>
      </c>
      <c r="D231" s="104">
        <v>2860</v>
      </c>
      <c r="E231" s="104">
        <v>3450</v>
      </c>
      <c r="F231" s="104">
        <v>2760</v>
      </c>
      <c r="G231" s="104">
        <v>3700</v>
      </c>
      <c r="H231" s="23"/>
      <c r="I231" s="24">
        <v>3070</v>
      </c>
      <c r="J231" s="25">
        <v>-0.17027027027027031</v>
      </c>
      <c r="K231" s="25">
        <v>-5.217659771534422E-2</v>
      </c>
      <c r="L231" s="26">
        <v>71925</v>
      </c>
      <c r="M231" s="26">
        <v>60060</v>
      </c>
      <c r="N231" s="26">
        <v>51120</v>
      </c>
      <c r="O231" s="26">
        <v>57960</v>
      </c>
      <c r="P231" s="26">
        <v>66600</v>
      </c>
      <c r="Q231" s="23"/>
      <c r="R231" s="24"/>
      <c r="S231" s="26">
        <v>21</v>
      </c>
      <c r="T231" s="26">
        <v>21</v>
      </c>
      <c r="U231" s="26">
        <v>14.8</v>
      </c>
      <c r="V231" s="26">
        <v>21</v>
      </c>
      <c r="W231" s="26">
        <v>18</v>
      </c>
      <c r="X231" s="27"/>
      <c r="Y231" s="28">
        <v>18.993825254708245</v>
      </c>
    </row>
    <row r="232" spans="1:27" ht="21" customHeight="1" x14ac:dyDescent="0.25">
      <c r="A232" s="15" t="s">
        <v>32</v>
      </c>
      <c r="B232" s="16" t="s">
        <v>56</v>
      </c>
      <c r="C232" s="104">
        <v>2300</v>
      </c>
      <c r="D232" s="104">
        <v>2460</v>
      </c>
      <c r="E232" s="104">
        <v>3860</v>
      </c>
      <c r="F232" s="104">
        <v>3550</v>
      </c>
      <c r="G232" s="104">
        <v>6000</v>
      </c>
      <c r="H232" s="23"/>
      <c r="I232" s="24">
        <v>5300</v>
      </c>
      <c r="J232" s="25">
        <v>-0.1166666666666667</v>
      </c>
      <c r="K232" s="25">
        <v>0.45844799119427626</v>
      </c>
      <c r="L232" s="26">
        <v>48300</v>
      </c>
      <c r="M232" s="26">
        <v>61500</v>
      </c>
      <c r="N232" s="26">
        <v>84920</v>
      </c>
      <c r="O232" s="26">
        <v>117150</v>
      </c>
      <c r="P232" s="26">
        <v>90000</v>
      </c>
      <c r="Q232" s="23"/>
      <c r="R232" s="24"/>
      <c r="S232" s="26">
        <v>21</v>
      </c>
      <c r="T232" s="26">
        <v>25</v>
      </c>
      <c r="U232" s="26">
        <v>22</v>
      </c>
      <c r="V232" s="26">
        <v>33</v>
      </c>
      <c r="W232" s="26">
        <v>15</v>
      </c>
      <c r="X232" s="27"/>
      <c r="Y232" s="28">
        <v>22.117226197028067</v>
      </c>
    </row>
    <row r="233" spans="1:27" ht="21" customHeight="1" x14ac:dyDescent="0.25">
      <c r="A233" s="15" t="s">
        <v>33</v>
      </c>
      <c r="B233" s="16" t="s">
        <v>56</v>
      </c>
      <c r="C233" s="104">
        <v>23110</v>
      </c>
      <c r="D233" s="104">
        <v>22690</v>
      </c>
      <c r="E233" s="104">
        <v>26300</v>
      </c>
      <c r="F233" s="104">
        <v>21890</v>
      </c>
      <c r="G233" s="104">
        <v>28170</v>
      </c>
      <c r="H233" s="23"/>
      <c r="I233" s="24">
        <v>28000</v>
      </c>
      <c r="J233" s="25">
        <v>-6.0347887823926083E-3</v>
      </c>
      <c r="K233" s="25">
        <v>0.14603798297314996</v>
      </c>
      <c r="L233" s="26">
        <v>485310</v>
      </c>
      <c r="M233" s="26">
        <v>476490</v>
      </c>
      <c r="N233" s="26">
        <v>578403</v>
      </c>
      <c r="O233" s="26">
        <v>547250</v>
      </c>
      <c r="P233" s="26">
        <v>478890</v>
      </c>
      <c r="Q233" s="23"/>
      <c r="R233" s="24"/>
      <c r="S233" s="26">
        <v>21</v>
      </c>
      <c r="T233" s="26">
        <v>21</v>
      </c>
      <c r="U233" s="26">
        <v>22</v>
      </c>
      <c r="V233" s="26">
        <v>25</v>
      </c>
      <c r="W233" s="26">
        <v>17</v>
      </c>
      <c r="X233" s="27"/>
      <c r="Y233" s="28">
        <v>21.009659462999345</v>
      </c>
    </row>
    <row r="234" spans="1:27" ht="21" customHeight="1" thickBot="1" x14ac:dyDescent="0.3">
      <c r="A234" s="29" t="s">
        <v>34</v>
      </c>
      <c r="B234" s="30" t="s">
        <v>56</v>
      </c>
      <c r="C234" s="105">
        <v>24060</v>
      </c>
      <c r="D234" s="105">
        <v>23315</v>
      </c>
      <c r="E234" s="105">
        <v>27750</v>
      </c>
      <c r="F234" s="105">
        <v>21390</v>
      </c>
      <c r="G234" s="105">
        <v>27815</v>
      </c>
      <c r="H234" s="31"/>
      <c r="I234" s="32">
        <v>27930</v>
      </c>
      <c r="J234" s="33">
        <v>4.1344598238359787E-3</v>
      </c>
      <c r="K234" s="33">
        <v>0.12322046167457579</v>
      </c>
      <c r="L234" s="34">
        <v>553380</v>
      </c>
      <c r="M234" s="34">
        <v>512930</v>
      </c>
      <c r="N234" s="34">
        <v>555000</v>
      </c>
      <c r="O234" s="34">
        <v>556140</v>
      </c>
      <c r="P234" s="34">
        <v>500670</v>
      </c>
      <c r="Q234" s="31"/>
      <c r="R234" s="32"/>
      <c r="S234" s="34">
        <v>23</v>
      </c>
      <c r="T234" s="34">
        <v>22</v>
      </c>
      <c r="U234" s="34">
        <v>20</v>
      </c>
      <c r="V234" s="34">
        <v>26</v>
      </c>
      <c r="W234" s="34">
        <v>18</v>
      </c>
      <c r="X234" s="35"/>
      <c r="Y234" s="36">
        <v>21.540416633153704</v>
      </c>
    </row>
    <row r="235" spans="1:27" ht="21" customHeight="1" x14ac:dyDescent="0.25">
      <c r="A235" s="15" t="s">
        <v>35</v>
      </c>
      <c r="B235" s="16" t="s">
        <v>56</v>
      </c>
      <c r="C235" s="103">
        <v>19145</v>
      </c>
      <c r="D235" s="103">
        <v>18320</v>
      </c>
      <c r="E235" s="103">
        <v>19120</v>
      </c>
      <c r="F235" s="103">
        <v>16640</v>
      </c>
      <c r="G235" s="103">
        <v>18360</v>
      </c>
      <c r="H235" s="17"/>
      <c r="I235" s="18">
        <v>19000</v>
      </c>
      <c r="J235" s="19">
        <v>3.4858387799564294E-2</v>
      </c>
      <c r="K235" s="19">
        <v>3.7287765463776879E-2</v>
      </c>
      <c r="L235" s="20">
        <v>325465</v>
      </c>
      <c r="M235" s="20">
        <v>311440</v>
      </c>
      <c r="N235" s="20">
        <v>285000</v>
      </c>
      <c r="O235" s="20">
        <v>399360</v>
      </c>
      <c r="P235" s="20">
        <v>238680</v>
      </c>
      <c r="Q235" s="17"/>
      <c r="R235" s="18"/>
      <c r="S235" s="20">
        <v>17</v>
      </c>
      <c r="T235" s="20">
        <v>17</v>
      </c>
      <c r="U235" s="20">
        <v>14.9</v>
      </c>
      <c r="V235" s="20">
        <v>24</v>
      </c>
      <c r="W235" s="20">
        <v>13</v>
      </c>
      <c r="X235" s="21"/>
      <c r="Y235" s="22">
        <v>17.031533548070097</v>
      </c>
    </row>
    <row r="236" spans="1:27" ht="21" customHeight="1" x14ac:dyDescent="0.25">
      <c r="A236" s="15" t="s">
        <v>36</v>
      </c>
      <c r="B236" s="16" t="s">
        <v>56</v>
      </c>
      <c r="C236" s="104">
        <v>3200</v>
      </c>
      <c r="D236" s="104">
        <v>3750</v>
      </c>
      <c r="E236" s="104">
        <v>2945</v>
      </c>
      <c r="F236" s="104">
        <v>1805</v>
      </c>
      <c r="G236" s="104">
        <v>2815</v>
      </c>
      <c r="H236" s="23"/>
      <c r="I236" s="24">
        <v>2800</v>
      </c>
      <c r="J236" s="25">
        <v>-5.3285968028419228E-3</v>
      </c>
      <c r="K236" s="25">
        <v>-3.5480537375129129E-2</v>
      </c>
      <c r="L236" s="26">
        <v>54400</v>
      </c>
      <c r="M236" s="26">
        <v>37500</v>
      </c>
      <c r="N236" s="26">
        <v>44175</v>
      </c>
      <c r="O236" s="26">
        <v>34295</v>
      </c>
      <c r="P236" s="26">
        <v>28150</v>
      </c>
      <c r="Q236" s="23"/>
      <c r="R236" s="24"/>
      <c r="S236" s="26">
        <v>17</v>
      </c>
      <c r="T236" s="26">
        <v>10</v>
      </c>
      <c r="U236" s="26">
        <v>15</v>
      </c>
      <c r="V236" s="26">
        <v>19</v>
      </c>
      <c r="W236" s="26">
        <v>10</v>
      </c>
      <c r="X236" s="27"/>
      <c r="Y236" s="28">
        <v>13.676885980020668</v>
      </c>
    </row>
    <row r="237" spans="1:27" ht="21" customHeight="1" x14ac:dyDescent="0.25">
      <c r="A237" s="15" t="s">
        <v>37</v>
      </c>
      <c r="B237" s="16" t="s">
        <v>56</v>
      </c>
      <c r="C237" s="104">
        <v>595</v>
      </c>
      <c r="D237" s="104">
        <v>605</v>
      </c>
      <c r="E237" s="104">
        <v>510</v>
      </c>
      <c r="F237" s="104">
        <v>590</v>
      </c>
      <c r="G237" s="104">
        <v>675</v>
      </c>
      <c r="H237" s="23"/>
      <c r="I237" s="24">
        <v>670</v>
      </c>
      <c r="J237" s="25">
        <v>-7.4074074074074181E-3</v>
      </c>
      <c r="K237" s="25">
        <v>0.12605042016806722</v>
      </c>
      <c r="L237" s="26">
        <v>10115</v>
      </c>
      <c r="M237" s="26">
        <v>6050</v>
      </c>
      <c r="N237" s="26">
        <v>8160</v>
      </c>
      <c r="O237" s="26">
        <v>8850</v>
      </c>
      <c r="P237" s="26">
        <v>6750</v>
      </c>
      <c r="Q237" s="23"/>
      <c r="R237" s="24"/>
      <c r="S237" s="26">
        <v>17</v>
      </c>
      <c r="T237" s="26">
        <v>10</v>
      </c>
      <c r="U237" s="26">
        <v>16</v>
      </c>
      <c r="V237" s="26">
        <v>15</v>
      </c>
      <c r="W237" s="26">
        <v>10</v>
      </c>
      <c r="X237" s="27"/>
      <c r="Y237" s="28">
        <v>13.420168067226891</v>
      </c>
    </row>
    <row r="238" spans="1:27" ht="21" customHeight="1" x14ac:dyDescent="0.25">
      <c r="A238" s="15" t="s">
        <v>38</v>
      </c>
      <c r="B238" s="16" t="s">
        <v>56</v>
      </c>
      <c r="C238" s="104">
        <v>40</v>
      </c>
      <c r="D238" s="104">
        <v>25</v>
      </c>
      <c r="E238" s="104">
        <v>35</v>
      </c>
      <c r="F238" s="104" t="s">
        <v>44</v>
      </c>
      <c r="G238" s="104">
        <v>5</v>
      </c>
      <c r="H238" s="23"/>
      <c r="I238" s="24">
        <v>5</v>
      </c>
      <c r="J238" s="25">
        <v>0</v>
      </c>
      <c r="K238" s="25">
        <v>-0.80952380952380953</v>
      </c>
      <c r="L238" s="26">
        <v>640</v>
      </c>
      <c r="M238" s="26">
        <v>300</v>
      </c>
      <c r="N238" s="26">
        <v>560</v>
      </c>
      <c r="O238" s="26" t="s">
        <v>44</v>
      </c>
      <c r="P238" s="26">
        <v>50</v>
      </c>
      <c r="Q238" s="23"/>
      <c r="R238" s="24"/>
      <c r="S238" s="26">
        <v>16</v>
      </c>
      <c r="T238" s="26">
        <v>12</v>
      </c>
      <c r="U238" s="26">
        <v>16</v>
      </c>
      <c r="V238" s="26" t="s">
        <v>44</v>
      </c>
      <c r="W238" s="26">
        <v>10</v>
      </c>
      <c r="X238" s="27"/>
      <c r="Y238" s="28">
        <v>14.761904761904763</v>
      </c>
    </row>
    <row r="239" spans="1:27" ht="21" customHeight="1" x14ac:dyDescent="0.25">
      <c r="A239" s="15" t="s">
        <v>39</v>
      </c>
      <c r="B239" s="16" t="s">
        <v>56</v>
      </c>
      <c r="C239" s="106">
        <v>15</v>
      </c>
      <c r="D239" s="106">
        <v>35</v>
      </c>
      <c r="E239" s="106">
        <v>40</v>
      </c>
      <c r="F239" s="106">
        <v>40</v>
      </c>
      <c r="G239" s="106">
        <v>50</v>
      </c>
      <c r="H239" s="37"/>
      <c r="I239" s="38">
        <v>50</v>
      </c>
      <c r="J239" s="39">
        <v>0</v>
      </c>
      <c r="K239" s="39">
        <v>0.38888888888888884</v>
      </c>
      <c r="L239" s="40">
        <v>240</v>
      </c>
      <c r="M239" s="115">
        <v>385</v>
      </c>
      <c r="N239" s="115">
        <v>560</v>
      </c>
      <c r="O239" s="115">
        <v>560</v>
      </c>
      <c r="P239" s="115">
        <v>550</v>
      </c>
      <c r="Q239" s="41"/>
      <c r="R239" s="42"/>
      <c r="S239" s="43">
        <v>16</v>
      </c>
      <c r="T239" s="43">
        <v>11</v>
      </c>
      <c r="U239" s="43">
        <v>14</v>
      </c>
      <c r="V239" s="43">
        <v>14</v>
      </c>
      <c r="W239" s="43">
        <v>11</v>
      </c>
      <c r="X239" s="44"/>
      <c r="Y239" s="45">
        <v>12.75</v>
      </c>
    </row>
    <row r="240" spans="1:27" ht="30.75" customHeight="1" thickBot="1" x14ac:dyDescent="0.3">
      <c r="A240" s="46" t="s">
        <v>40</v>
      </c>
      <c r="B240" s="47" t="s">
        <v>56</v>
      </c>
      <c r="C240" s="107">
        <v>22995</v>
      </c>
      <c r="D240" s="108">
        <v>22735</v>
      </c>
      <c r="E240" s="108">
        <v>22650</v>
      </c>
      <c r="F240" s="109">
        <v>19075</v>
      </c>
      <c r="G240" s="109">
        <v>21905</v>
      </c>
      <c r="H240" s="48"/>
      <c r="I240" s="100">
        <v>22525</v>
      </c>
      <c r="J240" s="49">
        <v>2.830404017347643E-2</v>
      </c>
      <c r="K240" s="49">
        <v>2.9855523043160304E-2</v>
      </c>
      <c r="L240" s="100">
        <v>390860</v>
      </c>
      <c r="M240" s="100">
        <v>355675</v>
      </c>
      <c r="N240" s="100">
        <v>338455</v>
      </c>
      <c r="O240" s="100">
        <v>443065</v>
      </c>
      <c r="P240" s="100">
        <v>274180</v>
      </c>
      <c r="Q240" s="48"/>
      <c r="R240" s="48"/>
      <c r="S240" s="50">
        <v>17</v>
      </c>
      <c r="T240" s="50">
        <v>15.64</v>
      </c>
      <c r="U240" s="50">
        <v>14.9</v>
      </c>
      <c r="V240" s="50">
        <v>23.2</v>
      </c>
      <c r="W240" s="50">
        <v>12.5</v>
      </c>
      <c r="X240" s="51"/>
      <c r="Y240" s="52">
        <v>16.462398500365765</v>
      </c>
      <c r="Z240" s="13"/>
      <c r="AA240" s="13"/>
    </row>
    <row r="241" spans="1:27" ht="27.75" customHeight="1" thickTop="1" thickBot="1" x14ac:dyDescent="0.3">
      <c r="A241" s="53" t="s">
        <v>41</v>
      </c>
      <c r="B241" s="54" t="s">
        <v>56</v>
      </c>
      <c r="C241" s="110">
        <v>188760</v>
      </c>
      <c r="D241" s="111">
        <v>177550</v>
      </c>
      <c r="E241" s="111">
        <v>203490</v>
      </c>
      <c r="F241" s="112">
        <v>176075</v>
      </c>
      <c r="G241" s="112">
        <v>217260</v>
      </c>
      <c r="H241" s="55">
        <v>0.25</v>
      </c>
      <c r="I241" s="101">
        <v>209815</v>
      </c>
      <c r="J241" s="55">
        <v>-3.4267697689404408E-2</v>
      </c>
      <c r="K241" s="55">
        <v>8.9229443432125244E-2</v>
      </c>
      <c r="L241" s="101">
        <v>3920465</v>
      </c>
      <c r="M241" s="101">
        <v>3664275</v>
      </c>
      <c r="N241" s="101">
        <v>3690038</v>
      </c>
      <c r="O241" s="101">
        <v>4464265</v>
      </c>
      <c r="P241" s="101">
        <v>3594630</v>
      </c>
      <c r="Q241" s="55">
        <v>0.2</v>
      </c>
      <c r="R241" s="56"/>
      <c r="S241" s="57">
        <v>20.77</v>
      </c>
      <c r="T241" s="57">
        <v>20.64</v>
      </c>
      <c r="U241" s="57">
        <v>18.13</v>
      </c>
      <c r="V241" s="57">
        <v>25.35</v>
      </c>
      <c r="W241" s="57">
        <v>16.55</v>
      </c>
      <c r="X241" s="58"/>
      <c r="Y241" s="59">
        <v>20.073619118815117</v>
      </c>
    </row>
    <row r="242" spans="1:27" ht="19.5" customHeight="1" thickTop="1" x14ac:dyDescent="0.25">
      <c r="A242" s="8" t="s">
        <v>25</v>
      </c>
      <c r="B242" s="9" t="s">
        <v>57</v>
      </c>
      <c r="C242" s="102">
        <v>51015</v>
      </c>
      <c r="D242" s="102">
        <v>55485</v>
      </c>
      <c r="E242" s="102">
        <v>62968</v>
      </c>
      <c r="F242" s="102">
        <v>52265</v>
      </c>
      <c r="G242" s="102">
        <v>56255</v>
      </c>
      <c r="H242" s="10"/>
      <c r="I242" s="10">
        <v>53500</v>
      </c>
      <c r="J242" s="11">
        <v>-4.8973424584481395E-2</v>
      </c>
      <c r="K242" s="11">
        <v>-3.7728247262471704E-2</v>
      </c>
      <c r="L242" s="10">
        <v>1336830</v>
      </c>
      <c r="M242" s="10">
        <v>1477755</v>
      </c>
      <c r="N242" s="10">
        <v>1376050</v>
      </c>
      <c r="O242" s="10">
        <v>1439760</v>
      </c>
      <c r="P242" s="10">
        <v>1014345</v>
      </c>
      <c r="Q242" s="10"/>
      <c r="R242" s="10"/>
      <c r="S242" s="10">
        <v>26.2</v>
      </c>
      <c r="T242" s="10">
        <v>26.63</v>
      </c>
      <c r="U242" s="10">
        <v>21.9</v>
      </c>
      <c r="V242" s="10">
        <v>27.5</v>
      </c>
      <c r="W242" s="10">
        <v>18</v>
      </c>
      <c r="X242" s="10"/>
      <c r="Y242" s="12">
        <v>23.896841770148352</v>
      </c>
      <c r="Z242" s="13"/>
      <c r="AA242" s="13"/>
    </row>
    <row r="243" spans="1:27" ht="29.25" customHeight="1" x14ac:dyDescent="0.25">
      <c r="A243" s="15" t="s">
        <v>27</v>
      </c>
      <c r="B243" s="16" t="s">
        <v>57</v>
      </c>
      <c r="C243" s="103">
        <v>1040</v>
      </c>
      <c r="D243" s="103">
        <v>1160</v>
      </c>
      <c r="E243" s="103">
        <v>1100</v>
      </c>
      <c r="F243" s="103">
        <v>935</v>
      </c>
      <c r="G243" s="103">
        <v>900</v>
      </c>
      <c r="H243" s="17"/>
      <c r="I243" s="18">
        <v>650</v>
      </c>
      <c r="J243" s="19">
        <v>-0.27777777777777779</v>
      </c>
      <c r="K243" s="19">
        <v>-0.36708860759493667</v>
      </c>
      <c r="L243" s="20">
        <v>21840</v>
      </c>
      <c r="M243" s="20">
        <v>29000</v>
      </c>
      <c r="N243" s="20">
        <v>25300</v>
      </c>
      <c r="O243" s="20">
        <v>23375</v>
      </c>
      <c r="P243" s="20">
        <v>18000</v>
      </c>
      <c r="Q243" s="17"/>
      <c r="R243" s="18"/>
      <c r="S243" s="20">
        <v>21</v>
      </c>
      <c r="T243" s="20">
        <v>25</v>
      </c>
      <c r="U243" s="20">
        <v>23</v>
      </c>
      <c r="V243" s="20">
        <v>25</v>
      </c>
      <c r="W243" s="20">
        <v>20</v>
      </c>
      <c r="X243" s="21"/>
      <c r="Y243" s="22">
        <v>22.885102239532618</v>
      </c>
    </row>
    <row r="244" spans="1:27" ht="29.25" customHeight="1" x14ac:dyDescent="0.25">
      <c r="A244" s="15" t="s">
        <v>28</v>
      </c>
      <c r="B244" s="16" t="s">
        <v>57</v>
      </c>
      <c r="C244" s="104">
        <v>85</v>
      </c>
      <c r="D244" s="104">
        <v>60</v>
      </c>
      <c r="E244" s="104">
        <v>55</v>
      </c>
      <c r="F244" s="104">
        <v>55</v>
      </c>
      <c r="G244" s="104">
        <v>70</v>
      </c>
      <c r="H244" s="23"/>
      <c r="I244" s="24">
        <v>80</v>
      </c>
      <c r="J244" s="25">
        <v>0.14285714285714279</v>
      </c>
      <c r="K244" s="25">
        <v>0.23076923076923084</v>
      </c>
      <c r="L244" s="26">
        <v>1700</v>
      </c>
      <c r="M244" s="26">
        <v>1260</v>
      </c>
      <c r="N244" s="26">
        <v>1100</v>
      </c>
      <c r="O244" s="26">
        <v>1320</v>
      </c>
      <c r="P244" s="26">
        <v>1260</v>
      </c>
      <c r="Q244" s="23"/>
      <c r="R244" s="24"/>
      <c r="S244" s="26">
        <v>20</v>
      </c>
      <c r="T244" s="26">
        <v>21</v>
      </c>
      <c r="U244" s="26">
        <v>20</v>
      </c>
      <c r="V244" s="26">
        <v>24</v>
      </c>
      <c r="W244" s="26">
        <v>18</v>
      </c>
      <c r="X244" s="27"/>
      <c r="Y244" s="28">
        <v>20.430769230769229</v>
      </c>
    </row>
    <row r="245" spans="1:27" ht="29.25" customHeight="1" x14ac:dyDescent="0.25">
      <c r="A245" s="15" t="s">
        <v>29</v>
      </c>
      <c r="B245" s="16" t="s">
        <v>57</v>
      </c>
      <c r="C245" s="104">
        <v>10660</v>
      </c>
      <c r="D245" s="104">
        <v>11375</v>
      </c>
      <c r="E245" s="104">
        <v>13300</v>
      </c>
      <c r="F245" s="104">
        <v>10165</v>
      </c>
      <c r="G245" s="104">
        <v>9500</v>
      </c>
      <c r="H245" s="23"/>
      <c r="I245" s="24">
        <v>8500</v>
      </c>
      <c r="J245" s="25">
        <v>-0.10526315789473684</v>
      </c>
      <c r="K245" s="25">
        <v>-0.22727272727272729</v>
      </c>
      <c r="L245" s="26">
        <v>277160</v>
      </c>
      <c r="M245" s="26">
        <v>284375</v>
      </c>
      <c r="N245" s="26">
        <v>292600</v>
      </c>
      <c r="O245" s="26">
        <v>274455</v>
      </c>
      <c r="P245" s="26">
        <v>171000</v>
      </c>
      <c r="Q245" s="23"/>
      <c r="R245" s="24"/>
      <c r="S245" s="26">
        <v>26</v>
      </c>
      <c r="T245" s="26">
        <v>25</v>
      </c>
      <c r="U245" s="26">
        <v>22</v>
      </c>
      <c r="V245" s="26">
        <v>27</v>
      </c>
      <c r="W245" s="26">
        <v>18</v>
      </c>
      <c r="X245" s="27"/>
      <c r="Y245" s="28">
        <v>23.62890909090909</v>
      </c>
    </row>
    <row r="246" spans="1:27" ht="29.25" customHeight="1" x14ac:dyDescent="0.25">
      <c r="A246" s="15" t="s">
        <v>30</v>
      </c>
      <c r="B246" s="16" t="s">
        <v>57</v>
      </c>
      <c r="C246" s="104">
        <v>23095</v>
      </c>
      <c r="D246" s="104">
        <v>27485</v>
      </c>
      <c r="E246" s="104">
        <v>32133</v>
      </c>
      <c r="F246" s="104">
        <v>27920</v>
      </c>
      <c r="G246" s="104">
        <v>31250</v>
      </c>
      <c r="H246" s="23"/>
      <c r="I246" s="24">
        <v>31000</v>
      </c>
      <c r="J246" s="25">
        <v>-8.0000000000000071E-3</v>
      </c>
      <c r="K246" s="25">
        <v>9.2449412544138632E-2</v>
      </c>
      <c r="L246" s="26">
        <v>577375</v>
      </c>
      <c r="M246" s="26">
        <v>742095</v>
      </c>
      <c r="N246" s="26">
        <v>646300</v>
      </c>
      <c r="O246" s="26">
        <v>753840</v>
      </c>
      <c r="P246" s="26">
        <v>562500</v>
      </c>
      <c r="Q246" s="23"/>
      <c r="R246" s="24"/>
      <c r="S246" s="26">
        <v>25</v>
      </c>
      <c r="T246" s="26">
        <v>27</v>
      </c>
      <c r="U246" s="26">
        <v>20.100000000000001</v>
      </c>
      <c r="V246" s="26">
        <v>27</v>
      </c>
      <c r="W246" s="26">
        <v>18</v>
      </c>
      <c r="X246" s="27"/>
      <c r="Y246" s="28">
        <v>23.129503182199418</v>
      </c>
    </row>
    <row r="247" spans="1:27" ht="29.25" customHeight="1" x14ac:dyDescent="0.25">
      <c r="A247" s="15" t="s">
        <v>31</v>
      </c>
      <c r="B247" s="16" t="s">
        <v>57</v>
      </c>
      <c r="C247" s="104">
        <v>870</v>
      </c>
      <c r="D247" s="104">
        <v>600</v>
      </c>
      <c r="E247" s="104">
        <v>690</v>
      </c>
      <c r="F247" s="104">
        <v>560</v>
      </c>
      <c r="G247" s="104">
        <v>790</v>
      </c>
      <c r="H247" s="23"/>
      <c r="I247" s="24">
        <v>570</v>
      </c>
      <c r="J247" s="25">
        <v>-0.27848101265822789</v>
      </c>
      <c r="K247" s="25">
        <v>-0.18803418803418803</v>
      </c>
      <c r="L247" s="26">
        <v>21750</v>
      </c>
      <c r="M247" s="26">
        <v>14400</v>
      </c>
      <c r="N247" s="26">
        <v>15870</v>
      </c>
      <c r="O247" s="26">
        <v>16000</v>
      </c>
      <c r="P247" s="26">
        <v>15010</v>
      </c>
      <c r="Q247" s="23"/>
      <c r="R247" s="24"/>
      <c r="S247" s="26">
        <v>25</v>
      </c>
      <c r="T247" s="26">
        <v>24</v>
      </c>
      <c r="U247" s="26">
        <v>23</v>
      </c>
      <c r="V247" s="26">
        <v>28.6</v>
      </c>
      <c r="W247" s="26">
        <v>19</v>
      </c>
      <c r="X247" s="27"/>
      <c r="Y247" s="28">
        <v>23.659829059829061</v>
      </c>
    </row>
    <row r="248" spans="1:27" ht="29.25" customHeight="1" x14ac:dyDescent="0.25">
      <c r="A248" s="15" t="s">
        <v>32</v>
      </c>
      <c r="B248" s="16" t="s">
        <v>57</v>
      </c>
      <c r="C248" s="104">
        <v>4205</v>
      </c>
      <c r="D248" s="104">
        <v>4445</v>
      </c>
      <c r="E248" s="104">
        <v>4700</v>
      </c>
      <c r="F248" s="104">
        <v>4800</v>
      </c>
      <c r="G248" s="104">
        <v>5000</v>
      </c>
      <c r="H248" s="23"/>
      <c r="I248" s="24">
        <v>4500</v>
      </c>
      <c r="J248" s="25">
        <v>-9.9999999999999978E-2</v>
      </c>
      <c r="K248" s="25">
        <v>-2.8077753779697678E-2</v>
      </c>
      <c r="L248" s="26">
        <v>142970</v>
      </c>
      <c r="M248" s="26">
        <v>146685</v>
      </c>
      <c r="N248" s="26">
        <v>129600</v>
      </c>
      <c r="O248" s="26">
        <v>153600</v>
      </c>
      <c r="P248" s="26">
        <v>75000</v>
      </c>
      <c r="Q248" s="23"/>
      <c r="R248" s="24"/>
      <c r="S248" s="26">
        <v>34</v>
      </c>
      <c r="T248" s="26">
        <v>33</v>
      </c>
      <c r="U248" s="26">
        <v>27.6</v>
      </c>
      <c r="V248" s="26">
        <v>32</v>
      </c>
      <c r="W248" s="26">
        <v>15</v>
      </c>
      <c r="X248" s="27"/>
      <c r="Y248" s="28">
        <v>27.990280777537798</v>
      </c>
    </row>
    <row r="249" spans="1:27" ht="29.25" customHeight="1" x14ac:dyDescent="0.25">
      <c r="A249" s="15" t="s">
        <v>33</v>
      </c>
      <c r="B249" s="16" t="s">
        <v>57</v>
      </c>
      <c r="C249" s="104">
        <v>4385</v>
      </c>
      <c r="D249" s="104">
        <v>4710</v>
      </c>
      <c r="E249" s="104">
        <v>4520</v>
      </c>
      <c r="F249" s="104">
        <v>3300</v>
      </c>
      <c r="G249" s="104">
        <v>3325</v>
      </c>
      <c r="H249" s="23"/>
      <c r="I249" s="24">
        <v>3200</v>
      </c>
      <c r="J249" s="25">
        <v>-3.7593984962406068E-2</v>
      </c>
      <c r="K249" s="25">
        <v>-0.20948616600790515</v>
      </c>
      <c r="L249" s="26">
        <v>114010</v>
      </c>
      <c r="M249" s="26">
        <v>113040</v>
      </c>
      <c r="N249" s="26">
        <v>99440</v>
      </c>
      <c r="O249" s="26">
        <v>85800</v>
      </c>
      <c r="P249" s="26">
        <v>63175</v>
      </c>
      <c r="Q249" s="23"/>
      <c r="R249" s="24"/>
      <c r="S249" s="26">
        <v>26</v>
      </c>
      <c r="T249" s="26">
        <v>24</v>
      </c>
      <c r="U249" s="26">
        <v>22</v>
      </c>
      <c r="V249" s="26">
        <v>26</v>
      </c>
      <c r="W249" s="26">
        <v>19</v>
      </c>
      <c r="X249" s="27"/>
      <c r="Y249" s="28">
        <v>23.491353754940711</v>
      </c>
    </row>
    <row r="250" spans="1:27" ht="29.25" customHeight="1" thickBot="1" x14ac:dyDescent="0.3">
      <c r="A250" s="29" t="s">
        <v>34</v>
      </c>
      <c r="B250" s="30" t="s">
        <v>57</v>
      </c>
      <c r="C250" s="105">
        <v>6675</v>
      </c>
      <c r="D250" s="105">
        <v>5650</v>
      </c>
      <c r="E250" s="105">
        <v>6470</v>
      </c>
      <c r="F250" s="105">
        <v>4530</v>
      </c>
      <c r="G250" s="105">
        <v>5420</v>
      </c>
      <c r="H250" s="31"/>
      <c r="I250" s="32">
        <v>5000</v>
      </c>
      <c r="J250" s="33">
        <v>-7.7490774907749027E-2</v>
      </c>
      <c r="K250" s="33">
        <v>-0.13028352757001216</v>
      </c>
      <c r="L250" s="34">
        <v>180025</v>
      </c>
      <c r="M250" s="34">
        <v>146900</v>
      </c>
      <c r="N250" s="34">
        <v>165840</v>
      </c>
      <c r="O250" s="34">
        <v>131370</v>
      </c>
      <c r="P250" s="34">
        <v>108400</v>
      </c>
      <c r="Q250" s="31"/>
      <c r="R250" s="32"/>
      <c r="S250" s="34">
        <v>26.97</v>
      </c>
      <c r="T250" s="34">
        <v>26</v>
      </c>
      <c r="U250" s="34">
        <v>25.6</v>
      </c>
      <c r="V250" s="34">
        <v>29</v>
      </c>
      <c r="W250" s="34">
        <v>20</v>
      </c>
      <c r="X250" s="35"/>
      <c r="Y250" s="36">
        <v>25.476665507044704</v>
      </c>
    </row>
    <row r="251" spans="1:27" ht="29.25" customHeight="1" x14ac:dyDescent="0.25">
      <c r="A251" s="15" t="s">
        <v>35</v>
      </c>
      <c r="B251" s="16" t="s">
        <v>57</v>
      </c>
      <c r="C251" s="103">
        <v>915</v>
      </c>
      <c r="D251" s="103">
        <v>1250</v>
      </c>
      <c r="E251" s="103">
        <v>1620</v>
      </c>
      <c r="F251" s="103">
        <v>1480</v>
      </c>
      <c r="G251" s="103">
        <v>1540</v>
      </c>
      <c r="H251" s="17"/>
      <c r="I251" s="18">
        <v>750</v>
      </c>
      <c r="J251" s="19">
        <v>-0.51298701298701299</v>
      </c>
      <c r="K251" s="19">
        <v>-0.4489346069066863</v>
      </c>
      <c r="L251" s="20">
        <v>23790</v>
      </c>
      <c r="M251" s="20">
        <v>27500</v>
      </c>
      <c r="N251" s="20">
        <v>30780</v>
      </c>
      <c r="O251" s="20">
        <v>44400</v>
      </c>
      <c r="P251" s="20">
        <v>23100</v>
      </c>
      <c r="Q251" s="17"/>
      <c r="R251" s="18"/>
      <c r="S251" s="20">
        <v>26</v>
      </c>
      <c r="T251" s="20">
        <v>22</v>
      </c>
      <c r="U251" s="20">
        <v>19</v>
      </c>
      <c r="V251" s="20">
        <v>30</v>
      </c>
      <c r="W251" s="20">
        <v>15</v>
      </c>
      <c r="X251" s="21"/>
      <c r="Y251" s="22">
        <v>21.979426891991181</v>
      </c>
    </row>
    <row r="252" spans="1:27" ht="29.25" customHeight="1" x14ac:dyDescent="0.25">
      <c r="A252" s="15" t="s">
        <v>36</v>
      </c>
      <c r="B252" s="16" t="s">
        <v>57</v>
      </c>
      <c r="C252" s="104">
        <v>50</v>
      </c>
      <c r="D252" s="104">
        <v>70</v>
      </c>
      <c r="E252" s="104">
        <v>65</v>
      </c>
      <c r="F252" s="104">
        <v>15</v>
      </c>
      <c r="G252" s="104">
        <v>7</v>
      </c>
      <c r="H252" s="23"/>
      <c r="I252" s="24">
        <v>5</v>
      </c>
      <c r="J252" s="25">
        <v>-0.2857142857142857</v>
      </c>
      <c r="K252" s="25">
        <v>-0.87922705314009664</v>
      </c>
      <c r="L252" s="26">
        <v>1000</v>
      </c>
      <c r="M252" s="26">
        <v>1610</v>
      </c>
      <c r="N252" s="26">
        <v>1430</v>
      </c>
      <c r="O252" s="26">
        <v>330</v>
      </c>
      <c r="P252" s="26">
        <v>112</v>
      </c>
      <c r="Q252" s="23"/>
      <c r="R252" s="24"/>
      <c r="S252" s="26">
        <v>20</v>
      </c>
      <c r="T252" s="26">
        <v>23</v>
      </c>
      <c r="U252" s="26">
        <v>22</v>
      </c>
      <c r="V252" s="26">
        <v>22</v>
      </c>
      <c r="W252" s="26">
        <v>16</v>
      </c>
      <c r="X252" s="27"/>
      <c r="Y252" s="28">
        <v>21.652173913043477</v>
      </c>
    </row>
    <row r="253" spans="1:27" ht="29.25" customHeight="1" x14ac:dyDescent="0.25">
      <c r="A253" s="15" t="s">
        <v>37</v>
      </c>
      <c r="B253" s="16" t="s">
        <v>57</v>
      </c>
      <c r="C253" s="104">
        <v>10</v>
      </c>
      <c r="D253" s="104">
        <v>15</v>
      </c>
      <c r="E253" s="104">
        <v>15</v>
      </c>
      <c r="F253" s="104">
        <v>5</v>
      </c>
      <c r="G253" s="104">
        <v>20</v>
      </c>
      <c r="H253" s="23"/>
      <c r="I253" s="24">
        <v>20</v>
      </c>
      <c r="J253" s="25">
        <v>0</v>
      </c>
      <c r="K253" s="25">
        <v>0.53846153846153855</v>
      </c>
      <c r="L253" s="26">
        <v>150</v>
      </c>
      <c r="M253" s="26">
        <v>195</v>
      </c>
      <c r="N253" s="26">
        <v>225</v>
      </c>
      <c r="O253" s="26">
        <v>80</v>
      </c>
      <c r="P253" s="26">
        <v>220</v>
      </c>
      <c r="Q253" s="23"/>
      <c r="R253" s="24"/>
      <c r="S253" s="26">
        <v>15</v>
      </c>
      <c r="T253" s="26">
        <v>13</v>
      </c>
      <c r="U253" s="26">
        <v>15</v>
      </c>
      <c r="V253" s="26">
        <v>16</v>
      </c>
      <c r="W253" s="26">
        <v>11</v>
      </c>
      <c r="X253" s="27"/>
      <c r="Y253" s="28">
        <v>13.384615384615385</v>
      </c>
    </row>
    <row r="254" spans="1:27" ht="29.25" customHeight="1" x14ac:dyDescent="0.25">
      <c r="A254" s="15" t="s">
        <v>38</v>
      </c>
      <c r="B254" s="16" t="s">
        <v>57</v>
      </c>
      <c r="C254" s="104" t="s">
        <v>44</v>
      </c>
      <c r="D254" s="104" t="s">
        <v>44</v>
      </c>
      <c r="E254" s="104" t="s">
        <v>44</v>
      </c>
      <c r="F254" s="104" t="s">
        <v>44</v>
      </c>
      <c r="G254" s="104" t="s">
        <v>44</v>
      </c>
      <c r="H254" s="23"/>
      <c r="I254" s="24">
        <v>0</v>
      </c>
      <c r="J254" s="25" t="s">
        <v>44</v>
      </c>
      <c r="K254" s="25" t="s">
        <v>44</v>
      </c>
      <c r="L254" s="26" t="s">
        <v>44</v>
      </c>
      <c r="M254" s="26" t="s">
        <v>44</v>
      </c>
      <c r="N254" s="26" t="s">
        <v>44</v>
      </c>
      <c r="O254" s="26" t="s">
        <v>44</v>
      </c>
      <c r="P254" s="26" t="s">
        <v>44</v>
      </c>
      <c r="Q254" s="23"/>
      <c r="R254" s="24"/>
      <c r="S254" s="26" t="s">
        <v>44</v>
      </c>
      <c r="T254" s="26" t="s">
        <v>44</v>
      </c>
      <c r="U254" s="26" t="s">
        <v>44</v>
      </c>
      <c r="V254" s="26" t="s">
        <v>44</v>
      </c>
      <c r="W254" s="26" t="s">
        <v>44</v>
      </c>
      <c r="X254" s="27"/>
      <c r="Y254" s="28" t="s">
        <v>66</v>
      </c>
    </row>
    <row r="255" spans="1:27" ht="29.25" customHeight="1" x14ac:dyDescent="0.25">
      <c r="A255" s="15" t="s">
        <v>39</v>
      </c>
      <c r="B255" s="16" t="s">
        <v>57</v>
      </c>
      <c r="C255" s="106">
        <v>20</v>
      </c>
      <c r="D255" s="106">
        <v>10</v>
      </c>
      <c r="E255" s="106" t="s">
        <v>44</v>
      </c>
      <c r="F255" s="106" t="s">
        <v>44</v>
      </c>
      <c r="G255" s="106" t="s">
        <v>44</v>
      </c>
      <c r="H255" s="37"/>
      <c r="I255" s="38">
        <v>0</v>
      </c>
      <c r="J255" s="39" t="s">
        <v>44</v>
      </c>
      <c r="K255" s="39">
        <v>-1</v>
      </c>
      <c r="L255" s="40">
        <v>300</v>
      </c>
      <c r="M255" s="115">
        <v>130</v>
      </c>
      <c r="N255" s="115" t="s">
        <v>44</v>
      </c>
      <c r="O255" s="115" t="s">
        <v>44</v>
      </c>
      <c r="P255" s="115" t="s">
        <v>44</v>
      </c>
      <c r="Q255" s="41"/>
      <c r="R255" s="42"/>
      <c r="S255" s="43">
        <v>15</v>
      </c>
      <c r="T255" s="43">
        <v>13</v>
      </c>
      <c r="U255" s="43" t="s">
        <v>44</v>
      </c>
      <c r="V255" s="43" t="s">
        <v>44</v>
      </c>
      <c r="W255" s="43" t="s">
        <v>44</v>
      </c>
      <c r="X255" s="44"/>
      <c r="Y255" s="45">
        <v>14.333333333333334</v>
      </c>
    </row>
    <row r="256" spans="1:27" ht="21.75" customHeight="1" thickBot="1" x14ac:dyDescent="0.3">
      <c r="A256" s="46" t="s">
        <v>40</v>
      </c>
      <c r="B256" s="47" t="s">
        <v>57</v>
      </c>
      <c r="C256" s="107">
        <v>995</v>
      </c>
      <c r="D256" s="108">
        <v>1345</v>
      </c>
      <c r="E256" s="108">
        <v>1700</v>
      </c>
      <c r="F256" s="109">
        <v>1500</v>
      </c>
      <c r="G256" s="109">
        <v>1567</v>
      </c>
      <c r="H256" s="48"/>
      <c r="I256" s="100">
        <v>775</v>
      </c>
      <c r="J256" s="49">
        <v>-0.50542437779195915</v>
      </c>
      <c r="K256" s="49">
        <v>-0.45476290980723233</v>
      </c>
      <c r="L256" s="100">
        <v>25240</v>
      </c>
      <c r="M256" s="100">
        <v>29435</v>
      </c>
      <c r="N256" s="100">
        <v>32435</v>
      </c>
      <c r="O256" s="100">
        <v>44810</v>
      </c>
      <c r="P256" s="100">
        <v>23432</v>
      </c>
      <c r="Q256" s="48"/>
      <c r="R256" s="48"/>
      <c r="S256" s="50">
        <v>25.37</v>
      </c>
      <c r="T256" s="50">
        <v>21.88</v>
      </c>
      <c r="U256" s="50">
        <v>19.100000000000001</v>
      </c>
      <c r="V256" s="50">
        <v>29.9</v>
      </c>
      <c r="W256" s="50">
        <v>15</v>
      </c>
      <c r="X256" s="51"/>
      <c r="Y256" s="52">
        <v>21.879379485014773</v>
      </c>
      <c r="Z256" s="13"/>
      <c r="AA256" s="13"/>
    </row>
    <row r="257" spans="1:25" ht="24.75" customHeight="1" thickTop="1" thickBot="1" x14ac:dyDescent="0.3">
      <c r="A257" s="53" t="s">
        <v>41</v>
      </c>
      <c r="B257" s="54" t="s">
        <v>57</v>
      </c>
      <c r="C257" s="110">
        <v>52010</v>
      </c>
      <c r="D257" s="111">
        <v>56830</v>
      </c>
      <c r="E257" s="111">
        <v>64668</v>
      </c>
      <c r="F257" s="112">
        <v>53765</v>
      </c>
      <c r="G257" s="112">
        <v>57822</v>
      </c>
      <c r="H257" s="55">
        <v>0.32</v>
      </c>
      <c r="I257" s="101">
        <v>54275</v>
      </c>
      <c r="J257" s="55">
        <v>-6.1343433295285577E-2</v>
      </c>
      <c r="K257" s="55">
        <v>-4.8124309440712776E-2</v>
      </c>
      <c r="L257" s="101">
        <v>1362070</v>
      </c>
      <c r="M257" s="101">
        <v>1507190</v>
      </c>
      <c r="N257" s="101">
        <v>1408485</v>
      </c>
      <c r="O257" s="101">
        <v>1484570</v>
      </c>
      <c r="P257" s="101">
        <v>1037777</v>
      </c>
      <c r="Q257" s="55">
        <v>0.28000000000000003</v>
      </c>
      <c r="R257" s="56"/>
      <c r="S257" s="57">
        <v>26.19</v>
      </c>
      <c r="T257" s="57">
        <v>26.52</v>
      </c>
      <c r="U257" s="57">
        <v>21.78</v>
      </c>
      <c r="V257" s="57">
        <v>27.61</v>
      </c>
      <c r="W257" s="57">
        <v>17.95</v>
      </c>
      <c r="X257" s="58"/>
      <c r="Y257" s="59">
        <v>23.852046124975885</v>
      </c>
    </row>
    <row r="258" spans="1:25" s="13" customFormat="1" ht="19.5" customHeight="1" thickTop="1" x14ac:dyDescent="0.25">
      <c r="A258" s="8" t="s">
        <v>25</v>
      </c>
      <c r="B258" s="9" t="s">
        <v>58</v>
      </c>
      <c r="C258" s="102">
        <v>268215</v>
      </c>
      <c r="D258" s="102">
        <v>245090</v>
      </c>
      <c r="E258" s="102">
        <v>281808</v>
      </c>
      <c r="F258" s="102">
        <v>237275</v>
      </c>
      <c r="G258" s="102">
        <v>290060</v>
      </c>
      <c r="H258" s="10"/>
      <c r="I258" s="10">
        <v>272550</v>
      </c>
      <c r="J258" s="11">
        <v>-6.0366820657794973E-2</v>
      </c>
      <c r="K258" s="11">
        <v>3.0475300352074353E-2</v>
      </c>
      <c r="L258" s="10">
        <v>6102435</v>
      </c>
      <c r="M258" s="10">
        <v>5734780</v>
      </c>
      <c r="N258" s="10">
        <v>5556053</v>
      </c>
      <c r="O258" s="10">
        <v>6131462</v>
      </c>
      <c r="P258" s="10">
        <v>5316645</v>
      </c>
      <c r="Q258" s="10"/>
      <c r="R258" s="10"/>
      <c r="S258" s="10">
        <v>22.75</v>
      </c>
      <c r="T258" s="10">
        <v>23.4</v>
      </c>
      <c r="U258" s="10">
        <v>19.7</v>
      </c>
      <c r="V258" s="10">
        <v>25.8</v>
      </c>
      <c r="W258" s="10">
        <v>18.3</v>
      </c>
      <c r="X258" s="10"/>
      <c r="Y258" s="12">
        <v>21.791713435991436</v>
      </c>
    </row>
    <row r="259" spans="1:25" s="13" customFormat="1" ht="19.5" customHeight="1" x14ac:dyDescent="0.25">
      <c r="A259" s="15" t="s">
        <v>27</v>
      </c>
      <c r="B259" s="16" t="s">
        <v>58</v>
      </c>
      <c r="C259" s="103">
        <v>7180</v>
      </c>
      <c r="D259" s="103">
        <v>6515</v>
      </c>
      <c r="E259" s="103">
        <v>6675</v>
      </c>
      <c r="F259" s="103">
        <v>5545</v>
      </c>
      <c r="G259" s="103">
        <v>6670</v>
      </c>
      <c r="H259" s="17"/>
      <c r="I259" s="18">
        <v>6230</v>
      </c>
      <c r="J259" s="19">
        <v>-6.5967016491754071E-2</v>
      </c>
      <c r="K259" s="19">
        <v>-4.4038668098818512E-2</v>
      </c>
      <c r="L259" s="20">
        <v>155100</v>
      </c>
      <c r="M259" s="20">
        <v>157950</v>
      </c>
      <c r="N259" s="20">
        <v>146170</v>
      </c>
      <c r="O259" s="20">
        <v>138825</v>
      </c>
      <c r="P259" s="20">
        <v>125780</v>
      </c>
      <c r="Q259" s="17"/>
      <c r="R259" s="18"/>
      <c r="S259" s="20">
        <v>21.6</v>
      </c>
      <c r="T259" s="20">
        <v>24.24</v>
      </c>
      <c r="U259" s="20">
        <v>21.9</v>
      </c>
      <c r="V259" s="20">
        <v>25</v>
      </c>
      <c r="W259" s="20">
        <v>18.899999999999999</v>
      </c>
      <c r="X259" s="21"/>
      <c r="Y259" s="22">
        <v>22.215194107718276</v>
      </c>
    </row>
    <row r="260" spans="1:25" s="13" customFormat="1" ht="19.5" customHeight="1" x14ac:dyDescent="0.25">
      <c r="A260" s="15" t="s">
        <v>28</v>
      </c>
      <c r="B260" s="16" t="s">
        <v>58</v>
      </c>
      <c r="C260" s="104">
        <v>2450</v>
      </c>
      <c r="D260" s="104">
        <v>1500</v>
      </c>
      <c r="E260" s="104">
        <v>1700</v>
      </c>
      <c r="F260" s="104">
        <v>1500</v>
      </c>
      <c r="G260" s="104">
        <v>2535</v>
      </c>
      <c r="H260" s="23"/>
      <c r="I260" s="24">
        <v>2735</v>
      </c>
      <c r="J260" s="25">
        <v>7.8895463510848085E-2</v>
      </c>
      <c r="K260" s="25">
        <v>0.41197728446050585</v>
      </c>
      <c r="L260" s="26">
        <v>70180</v>
      </c>
      <c r="M260" s="26">
        <v>41260</v>
      </c>
      <c r="N260" s="26">
        <v>36020</v>
      </c>
      <c r="O260" s="26">
        <v>34120</v>
      </c>
      <c r="P260" s="26">
        <v>57820</v>
      </c>
      <c r="Q260" s="23"/>
      <c r="R260" s="24"/>
      <c r="S260" s="26">
        <v>28.64</v>
      </c>
      <c r="T260" s="26">
        <v>27.51</v>
      </c>
      <c r="U260" s="26">
        <v>21.2</v>
      </c>
      <c r="V260" s="26">
        <v>22.7</v>
      </c>
      <c r="W260" s="26">
        <v>22.8</v>
      </c>
      <c r="X260" s="27"/>
      <c r="Y260" s="28">
        <v>24.710480123902943</v>
      </c>
    </row>
    <row r="261" spans="1:25" s="13" customFormat="1" ht="19.5" customHeight="1" x14ac:dyDescent="0.25">
      <c r="A261" s="15" t="s">
        <v>29</v>
      </c>
      <c r="B261" s="16" t="s">
        <v>58</v>
      </c>
      <c r="C261" s="104">
        <v>70735</v>
      </c>
      <c r="D261" s="104">
        <v>63740</v>
      </c>
      <c r="E261" s="104">
        <v>74285</v>
      </c>
      <c r="F261" s="104">
        <v>62415</v>
      </c>
      <c r="G261" s="104">
        <v>75200</v>
      </c>
      <c r="H261" s="23"/>
      <c r="I261" s="24">
        <v>71740</v>
      </c>
      <c r="J261" s="25">
        <v>-4.6010638297872331E-2</v>
      </c>
      <c r="K261" s="25">
        <v>3.5582822085889587E-2</v>
      </c>
      <c r="L261" s="26">
        <v>1596975</v>
      </c>
      <c r="M261" s="26">
        <v>1432145</v>
      </c>
      <c r="N261" s="26">
        <v>1488820</v>
      </c>
      <c r="O261" s="26">
        <v>1572397</v>
      </c>
      <c r="P261" s="26">
        <v>1476110</v>
      </c>
      <c r="Q261" s="23"/>
      <c r="R261" s="24"/>
      <c r="S261" s="26">
        <v>22.58</v>
      </c>
      <c r="T261" s="26">
        <v>22.47</v>
      </c>
      <c r="U261" s="26">
        <v>20</v>
      </c>
      <c r="V261" s="26">
        <v>25.2</v>
      </c>
      <c r="W261" s="26">
        <v>19.600000000000001</v>
      </c>
      <c r="X261" s="27"/>
      <c r="Y261" s="28">
        <v>21.831575893179355</v>
      </c>
    </row>
    <row r="262" spans="1:25" s="13" customFormat="1" ht="19.5" customHeight="1" x14ac:dyDescent="0.25">
      <c r="A262" s="15" t="s">
        <v>30</v>
      </c>
      <c r="B262" s="16" t="s">
        <v>58</v>
      </c>
      <c r="C262" s="104">
        <v>100545</v>
      </c>
      <c r="D262" s="104">
        <v>97385</v>
      </c>
      <c r="E262" s="104">
        <v>109588</v>
      </c>
      <c r="F262" s="104">
        <v>96240</v>
      </c>
      <c r="G262" s="104">
        <v>112440</v>
      </c>
      <c r="H262" s="23"/>
      <c r="I262" s="24">
        <v>104760</v>
      </c>
      <c r="J262" s="25">
        <v>-6.8303094983991453E-2</v>
      </c>
      <c r="K262" s="25">
        <v>1.4726907117036392E-2</v>
      </c>
      <c r="L262" s="26">
        <v>2198410</v>
      </c>
      <c r="M262" s="26">
        <v>2325570</v>
      </c>
      <c r="N262" s="26">
        <v>1919040</v>
      </c>
      <c r="O262" s="26">
        <v>2488410</v>
      </c>
      <c r="P262" s="26">
        <v>1941180</v>
      </c>
      <c r="Q262" s="23"/>
      <c r="R262" s="24"/>
      <c r="S262" s="26">
        <v>21.86</v>
      </c>
      <c r="T262" s="26">
        <v>23.88</v>
      </c>
      <c r="U262" s="26">
        <v>17.5</v>
      </c>
      <c r="V262" s="26">
        <v>25.9</v>
      </c>
      <c r="W262" s="26">
        <v>17.3</v>
      </c>
      <c r="X262" s="27"/>
      <c r="Y262" s="28">
        <v>21.075411954327603</v>
      </c>
    </row>
    <row r="263" spans="1:25" s="13" customFormat="1" ht="19.5" customHeight="1" x14ac:dyDescent="0.25">
      <c r="A263" s="15" t="s">
        <v>31</v>
      </c>
      <c r="B263" s="16" t="s">
        <v>58</v>
      </c>
      <c r="C263" s="104">
        <v>5105</v>
      </c>
      <c r="D263" s="104">
        <v>3860</v>
      </c>
      <c r="E263" s="104">
        <v>4540</v>
      </c>
      <c r="F263" s="104">
        <v>3785</v>
      </c>
      <c r="G263" s="104">
        <v>5055</v>
      </c>
      <c r="H263" s="23"/>
      <c r="I263" s="24">
        <v>4125</v>
      </c>
      <c r="J263" s="25">
        <v>-0.18397626112759646</v>
      </c>
      <c r="K263" s="25">
        <v>-7.6974714701275482E-2</v>
      </c>
      <c r="L263" s="26">
        <v>111315</v>
      </c>
      <c r="M263" s="26">
        <v>84990</v>
      </c>
      <c r="N263" s="26">
        <v>75170</v>
      </c>
      <c r="O263" s="26">
        <v>84000</v>
      </c>
      <c r="P263" s="26">
        <v>93800</v>
      </c>
      <c r="Q263" s="23"/>
      <c r="R263" s="24"/>
      <c r="S263" s="26">
        <v>21.81</v>
      </c>
      <c r="T263" s="26">
        <v>22.02</v>
      </c>
      <c r="U263" s="26">
        <v>16.600000000000001</v>
      </c>
      <c r="V263" s="26">
        <v>22.2</v>
      </c>
      <c r="W263" s="26">
        <v>18.600000000000001</v>
      </c>
      <c r="X263" s="27"/>
      <c r="Y263" s="28">
        <v>20.127601253076751</v>
      </c>
    </row>
    <row r="264" spans="1:25" s="13" customFormat="1" ht="19.5" customHeight="1" x14ac:dyDescent="0.25">
      <c r="A264" s="15" t="s">
        <v>32</v>
      </c>
      <c r="B264" s="16" t="s">
        <v>58</v>
      </c>
      <c r="C264" s="104">
        <v>7915</v>
      </c>
      <c r="D264" s="104">
        <v>7695</v>
      </c>
      <c r="E264" s="104">
        <v>9850</v>
      </c>
      <c r="F264" s="104">
        <v>9015</v>
      </c>
      <c r="G264" s="104">
        <v>12100</v>
      </c>
      <c r="H264" s="23"/>
      <c r="I264" s="24">
        <v>10700</v>
      </c>
      <c r="J264" s="25">
        <v>-0.11570247933884292</v>
      </c>
      <c r="K264" s="25">
        <v>0.14868491680085882</v>
      </c>
      <c r="L264" s="26">
        <v>226520</v>
      </c>
      <c r="M264" s="26">
        <v>234885</v>
      </c>
      <c r="N264" s="26">
        <v>246730</v>
      </c>
      <c r="O264" s="26">
        <v>294025</v>
      </c>
      <c r="P264" s="26">
        <v>190300</v>
      </c>
      <c r="Q264" s="23"/>
      <c r="R264" s="24"/>
      <c r="S264" s="26">
        <v>28.62</v>
      </c>
      <c r="T264" s="26">
        <v>30.52</v>
      </c>
      <c r="U264" s="26">
        <v>25</v>
      </c>
      <c r="V264" s="26">
        <v>32.6</v>
      </c>
      <c r="W264" s="26">
        <v>15.7</v>
      </c>
      <c r="X264" s="27"/>
      <c r="Y264" s="28">
        <v>25.582129898013957</v>
      </c>
    </row>
    <row r="265" spans="1:25" s="13" customFormat="1" ht="19.5" customHeight="1" x14ac:dyDescent="0.25">
      <c r="A265" s="15" t="s">
        <v>33</v>
      </c>
      <c r="B265" s="16" t="s">
        <v>58</v>
      </c>
      <c r="C265" s="104">
        <v>36335</v>
      </c>
      <c r="D265" s="104">
        <v>31160</v>
      </c>
      <c r="E265" s="104">
        <v>36505</v>
      </c>
      <c r="F265" s="104">
        <v>29330</v>
      </c>
      <c r="G265" s="104">
        <v>38525</v>
      </c>
      <c r="H265" s="23"/>
      <c r="I265" s="24">
        <v>36130</v>
      </c>
      <c r="J265" s="25">
        <v>-6.216742375081119E-2</v>
      </c>
      <c r="K265" s="25">
        <v>5.117686421692702E-2</v>
      </c>
      <c r="L265" s="26">
        <v>834140</v>
      </c>
      <c r="M265" s="26">
        <v>685590</v>
      </c>
      <c r="N265" s="26">
        <v>831093</v>
      </c>
      <c r="O265" s="26">
        <v>732585</v>
      </c>
      <c r="P265" s="26">
        <v>713465</v>
      </c>
      <c r="Q265" s="23"/>
      <c r="R265" s="24"/>
      <c r="S265" s="26">
        <v>22.96</v>
      </c>
      <c r="T265" s="26">
        <v>22</v>
      </c>
      <c r="U265" s="26">
        <v>22.8</v>
      </c>
      <c r="V265" s="26">
        <v>25</v>
      </c>
      <c r="W265" s="26">
        <v>18.5</v>
      </c>
      <c r="X265" s="27"/>
      <c r="Y265" s="28">
        <v>22.100306071979286</v>
      </c>
    </row>
    <row r="266" spans="1:25" s="13" customFormat="1" ht="19.5" customHeight="1" thickBot="1" x14ac:dyDescent="0.3">
      <c r="A266" s="29" t="s">
        <v>34</v>
      </c>
      <c r="B266" s="30" t="s">
        <v>58</v>
      </c>
      <c r="C266" s="105">
        <v>37950</v>
      </c>
      <c r="D266" s="105">
        <v>33235</v>
      </c>
      <c r="E266" s="105">
        <v>38665</v>
      </c>
      <c r="F266" s="105">
        <v>29445</v>
      </c>
      <c r="G266" s="105">
        <v>37535</v>
      </c>
      <c r="H266" s="31"/>
      <c r="I266" s="32">
        <v>36130</v>
      </c>
      <c r="J266" s="33">
        <v>-3.7431730384974049E-2</v>
      </c>
      <c r="K266" s="33">
        <v>2.1602669230334159E-2</v>
      </c>
      <c r="L266" s="34">
        <v>909795</v>
      </c>
      <c r="M266" s="34">
        <v>772390</v>
      </c>
      <c r="N266" s="34">
        <v>813010</v>
      </c>
      <c r="O266" s="34">
        <v>787100</v>
      </c>
      <c r="P266" s="34">
        <v>718190</v>
      </c>
      <c r="Q266" s="31"/>
      <c r="R266" s="32"/>
      <c r="S266" s="34">
        <v>23.97</v>
      </c>
      <c r="T266" s="34">
        <v>23.24</v>
      </c>
      <c r="U266" s="34">
        <v>21</v>
      </c>
      <c r="V266" s="34">
        <v>26.7</v>
      </c>
      <c r="W266" s="34">
        <v>19.100000000000001</v>
      </c>
      <c r="X266" s="35"/>
      <c r="Y266" s="36">
        <v>22.60424079624498</v>
      </c>
    </row>
    <row r="267" spans="1:25" s="13" customFormat="1" ht="19.5" customHeight="1" x14ac:dyDescent="0.25">
      <c r="A267" s="15" t="s">
        <v>35</v>
      </c>
      <c r="B267" s="16" t="s">
        <v>58</v>
      </c>
      <c r="C267" s="103">
        <v>22710</v>
      </c>
      <c r="D267" s="103">
        <v>22160</v>
      </c>
      <c r="E267" s="103">
        <v>23270</v>
      </c>
      <c r="F267" s="103">
        <v>20305</v>
      </c>
      <c r="G267" s="103">
        <v>23130</v>
      </c>
      <c r="H267" s="17"/>
      <c r="I267" s="18">
        <v>22950</v>
      </c>
      <c r="J267" s="19">
        <v>-7.7821011673151474E-3</v>
      </c>
      <c r="K267" s="19">
        <v>2.8456195384270577E-2</v>
      </c>
      <c r="L267" s="20">
        <v>414255</v>
      </c>
      <c r="M267" s="20">
        <v>402315</v>
      </c>
      <c r="N267" s="20">
        <v>370180</v>
      </c>
      <c r="O267" s="20">
        <v>512265</v>
      </c>
      <c r="P267" s="20">
        <v>348755</v>
      </c>
      <c r="Q267" s="17"/>
      <c r="R267" s="18"/>
      <c r="S267" s="20">
        <v>18.239999999999998</v>
      </c>
      <c r="T267" s="20">
        <v>18.16</v>
      </c>
      <c r="U267" s="20">
        <v>15.9</v>
      </c>
      <c r="V267" s="20">
        <v>25.2</v>
      </c>
      <c r="W267" s="20">
        <v>15.1</v>
      </c>
      <c r="X267" s="21"/>
      <c r="Y267" s="22">
        <v>18.351763387855701</v>
      </c>
    </row>
    <row r="268" spans="1:25" s="13" customFormat="1" ht="19.5" customHeight="1" x14ac:dyDescent="0.25">
      <c r="A268" s="15" t="s">
        <v>36</v>
      </c>
      <c r="B268" s="16" t="s">
        <v>58</v>
      </c>
      <c r="C268" s="104">
        <v>3400</v>
      </c>
      <c r="D268" s="104">
        <v>4270</v>
      </c>
      <c r="E268" s="104">
        <v>3375</v>
      </c>
      <c r="F268" s="104">
        <v>2480</v>
      </c>
      <c r="G268" s="104">
        <v>3845</v>
      </c>
      <c r="H268" s="23"/>
      <c r="I268" s="24">
        <v>4695</v>
      </c>
      <c r="J268" s="25">
        <v>0.22106631989596881</v>
      </c>
      <c r="K268" s="25">
        <v>0.35146804835924006</v>
      </c>
      <c r="L268" s="26">
        <v>58150</v>
      </c>
      <c r="M268" s="26">
        <v>48625</v>
      </c>
      <c r="N268" s="26">
        <v>53075</v>
      </c>
      <c r="O268" s="26">
        <v>52280</v>
      </c>
      <c r="P268" s="26">
        <v>52789</v>
      </c>
      <c r="Q268" s="23"/>
      <c r="R268" s="24"/>
      <c r="S268" s="26">
        <v>17.100000000000001</v>
      </c>
      <c r="T268" s="26">
        <v>11.39</v>
      </c>
      <c r="U268" s="26">
        <v>15.7</v>
      </c>
      <c r="V268" s="26">
        <v>21.1</v>
      </c>
      <c r="W268" s="26">
        <v>13.7</v>
      </c>
      <c r="X268" s="27"/>
      <c r="Y268" s="28">
        <v>15.242792170408753</v>
      </c>
    </row>
    <row r="269" spans="1:25" s="13" customFormat="1" ht="19.5" customHeight="1" x14ac:dyDescent="0.25">
      <c r="A269" s="15" t="s">
        <v>37</v>
      </c>
      <c r="B269" s="16" t="s">
        <v>58</v>
      </c>
      <c r="C269" s="104">
        <v>735</v>
      </c>
      <c r="D269" s="104">
        <v>805</v>
      </c>
      <c r="E269" s="104">
        <v>725</v>
      </c>
      <c r="F269" s="104">
        <v>910</v>
      </c>
      <c r="G269" s="104">
        <v>1080</v>
      </c>
      <c r="H269" s="23"/>
      <c r="I269" s="24">
        <v>1095</v>
      </c>
      <c r="J269" s="25">
        <v>1.388888888888884E-2</v>
      </c>
      <c r="K269" s="25">
        <v>0.28672150411280839</v>
      </c>
      <c r="L269" s="26">
        <v>12760</v>
      </c>
      <c r="M269" s="26">
        <v>9380</v>
      </c>
      <c r="N269" s="26">
        <v>12280</v>
      </c>
      <c r="O269" s="26">
        <v>14780</v>
      </c>
      <c r="P269" s="26">
        <v>14230</v>
      </c>
      <c r="Q269" s="23"/>
      <c r="R269" s="24"/>
      <c r="S269" s="26">
        <v>17.36</v>
      </c>
      <c r="T269" s="26">
        <v>11.65</v>
      </c>
      <c r="U269" s="26">
        <v>16.899999999999999</v>
      </c>
      <c r="V269" s="26">
        <v>16.2</v>
      </c>
      <c r="W269" s="26">
        <v>13.2</v>
      </c>
      <c r="X269" s="27"/>
      <c r="Y269" s="28">
        <v>14.897379553466509</v>
      </c>
    </row>
    <row r="270" spans="1:25" s="13" customFormat="1" ht="19.5" customHeight="1" x14ac:dyDescent="0.25">
      <c r="A270" s="15" t="s">
        <v>38</v>
      </c>
      <c r="B270" s="16" t="s">
        <v>58</v>
      </c>
      <c r="C270" s="104">
        <v>100</v>
      </c>
      <c r="D270" s="104">
        <v>35</v>
      </c>
      <c r="E270" s="104">
        <v>35</v>
      </c>
      <c r="F270" s="104">
        <v>25</v>
      </c>
      <c r="G270" s="104">
        <v>27</v>
      </c>
      <c r="H270" s="23"/>
      <c r="I270" s="24">
        <v>47</v>
      </c>
      <c r="J270" s="25">
        <v>0.7407407407407407</v>
      </c>
      <c r="K270" s="25">
        <v>5.8558558558558627E-2</v>
      </c>
      <c r="L270" s="26">
        <v>1840</v>
      </c>
      <c r="M270" s="26">
        <v>500</v>
      </c>
      <c r="N270" s="26">
        <v>560</v>
      </c>
      <c r="O270" s="26">
        <v>500</v>
      </c>
      <c r="P270" s="26">
        <v>306</v>
      </c>
      <c r="Q270" s="23"/>
      <c r="R270" s="24"/>
      <c r="S270" s="26">
        <v>18.399999999999999</v>
      </c>
      <c r="T270" s="26">
        <v>14.29</v>
      </c>
      <c r="U270" s="26">
        <v>16</v>
      </c>
      <c r="V270" s="26">
        <v>20</v>
      </c>
      <c r="W270" s="26">
        <v>11.3</v>
      </c>
      <c r="X270" s="27"/>
      <c r="Y270" s="28">
        <v>16.690315315315313</v>
      </c>
    </row>
    <row r="271" spans="1:25" s="13" customFormat="1" ht="19.5" customHeight="1" x14ac:dyDescent="0.25">
      <c r="A271" s="15" t="s">
        <v>39</v>
      </c>
      <c r="B271" s="16" t="s">
        <v>58</v>
      </c>
      <c r="C271" s="106">
        <v>35</v>
      </c>
      <c r="D271" s="106">
        <v>45</v>
      </c>
      <c r="E271" s="106">
        <v>55</v>
      </c>
      <c r="F271" s="106">
        <v>80</v>
      </c>
      <c r="G271" s="106">
        <v>145</v>
      </c>
      <c r="H271" s="37"/>
      <c r="I271" s="38">
        <v>140</v>
      </c>
      <c r="J271" s="39">
        <v>-3.4482758620689613E-2</v>
      </c>
      <c r="K271" s="39">
        <v>0.94444444444444442</v>
      </c>
      <c r="L271" s="40">
        <v>540</v>
      </c>
      <c r="M271" s="115">
        <v>515</v>
      </c>
      <c r="N271" s="115">
        <v>785</v>
      </c>
      <c r="O271" s="115">
        <v>1235</v>
      </c>
      <c r="P271" s="115">
        <v>1785</v>
      </c>
      <c r="Q271" s="41"/>
      <c r="R271" s="42"/>
      <c r="S271" s="43">
        <v>15.43</v>
      </c>
      <c r="T271" s="43">
        <v>11.44</v>
      </c>
      <c r="U271" s="43">
        <v>14.3</v>
      </c>
      <c r="V271" s="43">
        <v>15.4</v>
      </c>
      <c r="W271" s="43">
        <v>12.3</v>
      </c>
      <c r="X271" s="44"/>
      <c r="Y271" s="45">
        <v>13.491250000000001</v>
      </c>
    </row>
    <row r="272" spans="1:25" s="13" customFormat="1" ht="24.75" customHeight="1" thickBot="1" x14ac:dyDescent="0.3">
      <c r="A272" s="46" t="s">
        <v>40</v>
      </c>
      <c r="B272" s="47" t="s">
        <v>58</v>
      </c>
      <c r="C272" s="107">
        <v>26980</v>
      </c>
      <c r="D272" s="108">
        <v>27315</v>
      </c>
      <c r="E272" s="108">
        <v>27460</v>
      </c>
      <c r="F272" s="109">
        <v>23800</v>
      </c>
      <c r="G272" s="109">
        <v>28227</v>
      </c>
      <c r="H272" s="48"/>
      <c r="I272" s="100">
        <v>28927</v>
      </c>
      <c r="J272" s="49">
        <v>2.4798951358628196E-2</v>
      </c>
      <c r="K272" s="49">
        <v>8.1124516003647562E-2</v>
      </c>
      <c r="L272" s="100">
        <v>487545</v>
      </c>
      <c r="M272" s="100">
        <v>461335</v>
      </c>
      <c r="N272" s="100">
        <v>436880</v>
      </c>
      <c r="O272" s="100">
        <v>581060</v>
      </c>
      <c r="P272" s="100">
        <v>417865</v>
      </c>
      <c r="Q272" s="48"/>
      <c r="R272" s="48"/>
      <c r="S272" s="50">
        <v>18.07</v>
      </c>
      <c r="T272" s="50">
        <v>16.89</v>
      </c>
      <c r="U272" s="50">
        <v>15.9</v>
      </c>
      <c r="V272" s="50">
        <v>24.4</v>
      </c>
      <c r="W272" s="50">
        <v>14.8</v>
      </c>
      <c r="X272" s="51"/>
      <c r="Y272" s="52">
        <v>17.819830395718409</v>
      </c>
    </row>
    <row r="273" spans="1:27" s="13" customFormat="1" ht="21.75" customHeight="1" thickTop="1" thickBot="1" x14ac:dyDescent="0.3">
      <c r="A273" s="53" t="s">
        <v>41</v>
      </c>
      <c r="B273" s="54" t="s">
        <v>58</v>
      </c>
      <c r="C273" s="110">
        <v>295195</v>
      </c>
      <c r="D273" s="111">
        <v>272405</v>
      </c>
      <c r="E273" s="111">
        <v>309268</v>
      </c>
      <c r="F273" s="112">
        <v>261075</v>
      </c>
      <c r="G273" s="112">
        <v>318287</v>
      </c>
      <c r="H273" s="55">
        <v>0.14000000000000001</v>
      </c>
      <c r="I273" s="101">
        <v>301477</v>
      </c>
      <c r="J273" s="55">
        <v>-5.2813969781989156E-2</v>
      </c>
      <c r="K273" s="55">
        <v>3.5128379445554581E-2</v>
      </c>
      <c r="L273" s="101">
        <v>6589980</v>
      </c>
      <c r="M273" s="101">
        <v>6196115</v>
      </c>
      <c r="N273" s="101">
        <v>5992933</v>
      </c>
      <c r="O273" s="101">
        <v>6712522</v>
      </c>
      <c r="P273" s="101">
        <v>5734510</v>
      </c>
      <c r="Q273" s="55">
        <v>0.09</v>
      </c>
      <c r="R273" s="56"/>
      <c r="S273" s="57">
        <v>22.32</v>
      </c>
      <c r="T273" s="57">
        <v>22.75</v>
      </c>
      <c r="U273" s="57">
        <v>19.38</v>
      </c>
      <c r="V273" s="57">
        <v>25.71</v>
      </c>
      <c r="W273" s="57">
        <v>18.02</v>
      </c>
      <c r="X273" s="58"/>
      <c r="Y273" s="59">
        <v>21.443968315444678</v>
      </c>
    </row>
    <row r="274" spans="1:27" ht="23.25" customHeight="1" thickTop="1" x14ac:dyDescent="0.25">
      <c r="A274" s="8" t="s">
        <v>25</v>
      </c>
      <c r="B274" s="9" t="s">
        <v>59</v>
      </c>
      <c r="C274" s="102">
        <v>9695</v>
      </c>
      <c r="D274" s="102">
        <v>10350</v>
      </c>
      <c r="E274" s="102">
        <v>11273</v>
      </c>
      <c r="F274" s="102">
        <v>15100</v>
      </c>
      <c r="G274" s="102">
        <v>10040</v>
      </c>
      <c r="H274" s="10"/>
      <c r="I274" s="10">
        <v>10810</v>
      </c>
      <c r="J274" s="11">
        <v>7.6693227091633398E-2</v>
      </c>
      <c r="K274" s="11">
        <v>-4.2651174324276453E-2</v>
      </c>
      <c r="L274" s="10">
        <v>108040</v>
      </c>
      <c r="M274" s="10">
        <v>245600</v>
      </c>
      <c r="N274" s="10">
        <v>135800</v>
      </c>
      <c r="O274" s="10">
        <v>268770</v>
      </c>
      <c r="P274" s="10">
        <v>146280</v>
      </c>
      <c r="Q274" s="10"/>
      <c r="R274" s="10"/>
      <c r="S274" s="10">
        <v>11.14</v>
      </c>
      <c r="T274" s="10">
        <v>23.73</v>
      </c>
      <c r="U274" s="10">
        <v>12</v>
      </c>
      <c r="V274" s="10">
        <v>17.8</v>
      </c>
      <c r="W274" s="10">
        <v>14.6</v>
      </c>
      <c r="X274" s="10"/>
      <c r="Y274" s="12">
        <v>16.016291756704099</v>
      </c>
      <c r="Z274" s="13"/>
      <c r="AA274" s="13"/>
    </row>
    <row r="275" spans="1:27" ht="19.5" customHeight="1" x14ac:dyDescent="0.25">
      <c r="A275" s="15" t="s">
        <v>27</v>
      </c>
      <c r="B275" s="16" t="s">
        <v>59</v>
      </c>
      <c r="C275" s="103">
        <v>310</v>
      </c>
      <c r="D275" s="103">
        <v>400</v>
      </c>
      <c r="E275" s="103">
        <v>475</v>
      </c>
      <c r="F275" s="103">
        <v>400</v>
      </c>
      <c r="G275" s="103">
        <v>400</v>
      </c>
      <c r="H275" s="17"/>
      <c r="I275" s="18">
        <v>400</v>
      </c>
      <c r="J275" s="19">
        <v>0</v>
      </c>
      <c r="K275" s="19">
        <v>7.5566750629723067E-3</v>
      </c>
      <c r="L275" s="20">
        <v>3410</v>
      </c>
      <c r="M275" s="20">
        <v>5200</v>
      </c>
      <c r="N275" s="20">
        <v>5700</v>
      </c>
      <c r="O275" s="20">
        <v>4800</v>
      </c>
      <c r="P275" s="20">
        <v>4400</v>
      </c>
      <c r="Q275" s="17"/>
      <c r="R275" s="18"/>
      <c r="S275" s="20">
        <v>11</v>
      </c>
      <c r="T275" s="20">
        <v>13</v>
      </c>
      <c r="U275" s="20">
        <v>12</v>
      </c>
      <c r="V275" s="20">
        <v>12</v>
      </c>
      <c r="W275" s="20">
        <v>11</v>
      </c>
      <c r="X275" s="21"/>
      <c r="Y275" s="22">
        <v>11.843828715365239</v>
      </c>
    </row>
    <row r="276" spans="1:27" ht="19.5" customHeight="1" x14ac:dyDescent="0.25">
      <c r="A276" s="15" t="s">
        <v>28</v>
      </c>
      <c r="B276" s="16" t="s">
        <v>59</v>
      </c>
      <c r="C276" s="104">
        <v>70</v>
      </c>
      <c r="D276" s="104">
        <v>100</v>
      </c>
      <c r="E276" s="104">
        <v>118</v>
      </c>
      <c r="F276" s="104">
        <v>175</v>
      </c>
      <c r="G276" s="104">
        <v>180</v>
      </c>
      <c r="H276" s="23"/>
      <c r="I276" s="24">
        <v>310</v>
      </c>
      <c r="J276" s="25">
        <v>0.72222222222222232</v>
      </c>
      <c r="K276" s="25">
        <v>1.4105754276827374</v>
      </c>
      <c r="L276" s="26">
        <v>980</v>
      </c>
      <c r="M276" s="26">
        <v>1800</v>
      </c>
      <c r="N276" s="26">
        <v>1770</v>
      </c>
      <c r="O276" s="26">
        <v>2975</v>
      </c>
      <c r="P276" s="26">
        <v>2520</v>
      </c>
      <c r="Q276" s="23"/>
      <c r="R276" s="24"/>
      <c r="S276" s="26">
        <v>14</v>
      </c>
      <c r="T276" s="26">
        <v>18</v>
      </c>
      <c r="U276" s="26">
        <v>15</v>
      </c>
      <c r="V276" s="26">
        <v>17</v>
      </c>
      <c r="W276" s="26">
        <v>14</v>
      </c>
      <c r="X276" s="27"/>
      <c r="Y276" s="28">
        <v>15.622083981337481</v>
      </c>
    </row>
    <row r="277" spans="1:27" ht="19.5" customHeight="1" x14ac:dyDescent="0.25">
      <c r="A277" s="15" t="s">
        <v>29</v>
      </c>
      <c r="B277" s="16" t="s">
        <v>59</v>
      </c>
      <c r="C277" s="104">
        <v>1500</v>
      </c>
      <c r="D277" s="104">
        <v>1400</v>
      </c>
      <c r="E277" s="104">
        <v>1717</v>
      </c>
      <c r="F277" s="104">
        <v>2590</v>
      </c>
      <c r="G277" s="104">
        <v>1700</v>
      </c>
      <c r="H277" s="23"/>
      <c r="I277" s="24">
        <v>1850</v>
      </c>
      <c r="J277" s="25">
        <v>8.8235294117646967E-2</v>
      </c>
      <c r="K277" s="25">
        <v>3.8509037835410265E-2</v>
      </c>
      <c r="L277" s="26">
        <v>25500</v>
      </c>
      <c r="M277" s="26">
        <v>29400</v>
      </c>
      <c r="N277" s="26">
        <v>25755</v>
      </c>
      <c r="O277" s="26">
        <v>51800</v>
      </c>
      <c r="P277" s="26">
        <v>27200</v>
      </c>
      <c r="Q277" s="23"/>
      <c r="R277" s="24"/>
      <c r="S277" s="26">
        <v>17</v>
      </c>
      <c r="T277" s="26">
        <v>21</v>
      </c>
      <c r="U277" s="26">
        <v>15</v>
      </c>
      <c r="V277" s="26">
        <v>20</v>
      </c>
      <c r="W277" s="26">
        <v>16</v>
      </c>
      <c r="X277" s="27"/>
      <c r="Y277" s="28">
        <v>17.924665993039184</v>
      </c>
    </row>
    <row r="278" spans="1:27" ht="19.5" customHeight="1" x14ac:dyDescent="0.25">
      <c r="A278" s="15" t="s">
        <v>30</v>
      </c>
      <c r="B278" s="16" t="s">
        <v>59</v>
      </c>
      <c r="C278" s="104">
        <v>4485</v>
      </c>
      <c r="D278" s="104">
        <v>5200</v>
      </c>
      <c r="E278" s="104">
        <v>5092</v>
      </c>
      <c r="F278" s="104">
        <v>6755</v>
      </c>
      <c r="G278" s="104">
        <v>4400</v>
      </c>
      <c r="H278" s="23"/>
      <c r="I278" s="24">
        <v>4400</v>
      </c>
      <c r="J278" s="25">
        <v>0</v>
      </c>
      <c r="K278" s="25">
        <v>-0.15162733302483411</v>
      </c>
      <c r="L278" s="26">
        <v>44850</v>
      </c>
      <c r="M278" s="26">
        <v>130000</v>
      </c>
      <c r="N278" s="26">
        <v>56012</v>
      </c>
      <c r="O278" s="26">
        <v>128345</v>
      </c>
      <c r="P278" s="26">
        <v>66000</v>
      </c>
      <c r="Q278" s="23"/>
      <c r="R278" s="24"/>
      <c r="S278" s="26">
        <v>10</v>
      </c>
      <c r="T278" s="26">
        <v>25</v>
      </c>
      <c r="U278" s="26">
        <v>11</v>
      </c>
      <c r="V278" s="26">
        <v>19</v>
      </c>
      <c r="W278" s="26">
        <v>15</v>
      </c>
      <c r="X278" s="27"/>
      <c r="Y278" s="28">
        <v>16.396999845750425</v>
      </c>
    </row>
    <row r="279" spans="1:27" ht="19.5" customHeight="1" x14ac:dyDescent="0.25">
      <c r="A279" s="15" t="s">
        <v>31</v>
      </c>
      <c r="B279" s="16" t="s">
        <v>59</v>
      </c>
      <c r="C279" s="104">
        <v>260</v>
      </c>
      <c r="D279" s="104">
        <v>350</v>
      </c>
      <c r="E279" s="104">
        <v>383</v>
      </c>
      <c r="F279" s="104">
        <v>400</v>
      </c>
      <c r="G279" s="104">
        <v>250</v>
      </c>
      <c r="H279" s="23"/>
      <c r="I279" s="24">
        <v>250</v>
      </c>
      <c r="J279" s="25">
        <v>0</v>
      </c>
      <c r="K279" s="25">
        <v>-0.23919659160073048</v>
      </c>
      <c r="L279" s="26">
        <v>2600</v>
      </c>
      <c r="M279" s="26">
        <v>5600</v>
      </c>
      <c r="N279" s="26">
        <v>4213</v>
      </c>
      <c r="O279" s="26">
        <v>5200</v>
      </c>
      <c r="P279" s="26">
        <v>2750</v>
      </c>
      <c r="Q279" s="23"/>
      <c r="R279" s="24"/>
      <c r="S279" s="26">
        <v>10</v>
      </c>
      <c r="T279" s="26">
        <v>16</v>
      </c>
      <c r="U279" s="26">
        <v>11</v>
      </c>
      <c r="V279" s="26">
        <v>13</v>
      </c>
      <c r="W279" s="26">
        <v>11</v>
      </c>
      <c r="X279" s="27"/>
      <c r="Y279" s="28">
        <v>12.393791844187461</v>
      </c>
    </row>
    <row r="280" spans="1:27" ht="19.5" customHeight="1" x14ac:dyDescent="0.25">
      <c r="A280" s="15" t="s">
        <v>32</v>
      </c>
      <c r="B280" s="16" t="s">
        <v>59</v>
      </c>
      <c r="C280" s="104">
        <v>515</v>
      </c>
      <c r="D280" s="104">
        <v>400</v>
      </c>
      <c r="E280" s="104">
        <v>392</v>
      </c>
      <c r="F280" s="104">
        <v>415</v>
      </c>
      <c r="G280" s="104">
        <v>130</v>
      </c>
      <c r="H280" s="23"/>
      <c r="I280" s="24">
        <v>200</v>
      </c>
      <c r="J280" s="25">
        <v>0.53846153846153855</v>
      </c>
      <c r="K280" s="25">
        <v>-0.46004319654427639</v>
      </c>
      <c r="L280" s="26">
        <v>5150</v>
      </c>
      <c r="M280" s="26">
        <v>8800</v>
      </c>
      <c r="N280" s="26">
        <v>4312</v>
      </c>
      <c r="O280" s="26">
        <v>5810</v>
      </c>
      <c r="P280" s="26">
        <v>1690</v>
      </c>
      <c r="Q280" s="23"/>
      <c r="R280" s="24"/>
      <c r="S280" s="26">
        <v>10</v>
      </c>
      <c r="T280" s="26">
        <v>22</v>
      </c>
      <c r="U280" s="26">
        <v>11</v>
      </c>
      <c r="V280" s="26">
        <v>14</v>
      </c>
      <c r="W280" s="26">
        <v>13</v>
      </c>
      <c r="X280" s="27"/>
      <c r="Y280" s="28">
        <v>13.910367170626349</v>
      </c>
    </row>
    <row r="281" spans="1:27" ht="19.5" customHeight="1" x14ac:dyDescent="0.25">
      <c r="A281" s="15" t="s">
        <v>33</v>
      </c>
      <c r="B281" s="16" t="s">
        <v>59</v>
      </c>
      <c r="C281" s="104">
        <v>1545</v>
      </c>
      <c r="D281" s="104">
        <v>1700</v>
      </c>
      <c r="E281" s="104">
        <v>1991</v>
      </c>
      <c r="F281" s="104">
        <v>2765</v>
      </c>
      <c r="G281" s="104">
        <v>1900</v>
      </c>
      <c r="H281" s="23"/>
      <c r="I281" s="24">
        <v>2100</v>
      </c>
      <c r="J281" s="25">
        <v>0.10526315789473695</v>
      </c>
      <c r="K281" s="25">
        <v>6.0498939501060445E-2</v>
      </c>
      <c r="L281" s="26">
        <v>15450</v>
      </c>
      <c r="M281" s="26">
        <v>40800</v>
      </c>
      <c r="N281" s="26">
        <v>25883</v>
      </c>
      <c r="O281" s="26">
        <v>44240</v>
      </c>
      <c r="P281" s="26">
        <v>26600</v>
      </c>
      <c r="Q281" s="23"/>
      <c r="R281" s="24"/>
      <c r="S281" s="26">
        <v>10</v>
      </c>
      <c r="T281" s="26">
        <v>24</v>
      </c>
      <c r="U281" s="26">
        <v>13</v>
      </c>
      <c r="V281" s="26">
        <v>16</v>
      </c>
      <c r="W281" s="26">
        <v>14</v>
      </c>
      <c r="X281" s="27"/>
      <c r="Y281" s="28">
        <v>15.450257549742449</v>
      </c>
    </row>
    <row r="282" spans="1:27" ht="19.5" customHeight="1" x14ac:dyDescent="0.25">
      <c r="A282" s="15" t="s">
        <v>34</v>
      </c>
      <c r="B282" s="16" t="s">
        <v>59</v>
      </c>
      <c r="C282" s="104">
        <v>1010</v>
      </c>
      <c r="D282" s="104">
        <v>800</v>
      </c>
      <c r="E282" s="104">
        <v>1105</v>
      </c>
      <c r="F282" s="104">
        <v>1600</v>
      </c>
      <c r="G282" s="104">
        <v>1080</v>
      </c>
      <c r="H282" s="23"/>
      <c r="I282" s="24">
        <v>1300</v>
      </c>
      <c r="J282" s="25">
        <v>0.20370370370370372</v>
      </c>
      <c r="K282" s="25">
        <v>0.16175156389633605</v>
      </c>
      <c r="L282" s="26">
        <v>10100</v>
      </c>
      <c r="M282" s="26">
        <v>24000</v>
      </c>
      <c r="N282" s="26">
        <v>12155</v>
      </c>
      <c r="O282" s="26">
        <v>25600</v>
      </c>
      <c r="P282" s="26">
        <v>15120</v>
      </c>
      <c r="Q282" s="23"/>
      <c r="R282" s="24"/>
      <c r="S282" s="26">
        <v>10</v>
      </c>
      <c r="T282" s="26">
        <v>30</v>
      </c>
      <c r="U282" s="26">
        <v>11</v>
      </c>
      <c r="V282" s="26">
        <v>16</v>
      </c>
      <c r="W282" s="26">
        <v>14</v>
      </c>
      <c r="X282" s="27"/>
      <c r="Y282" s="28">
        <v>15.545129579982127</v>
      </c>
    </row>
    <row r="283" spans="1:27" ht="19.5" customHeight="1" x14ac:dyDescent="0.25">
      <c r="A283" s="64" t="s">
        <v>35</v>
      </c>
      <c r="B283" s="65" t="s">
        <v>59</v>
      </c>
      <c r="C283" s="104">
        <v>330</v>
      </c>
      <c r="D283" s="104">
        <v>380</v>
      </c>
      <c r="E283" s="104">
        <v>414</v>
      </c>
      <c r="F283" s="104">
        <v>495</v>
      </c>
      <c r="G283" s="104">
        <v>600</v>
      </c>
      <c r="H283" s="23"/>
      <c r="I283" s="24">
        <v>700</v>
      </c>
      <c r="J283" s="25">
        <v>0.16666666666666674</v>
      </c>
      <c r="K283" s="25">
        <v>0.57728706624605675</v>
      </c>
      <c r="L283" s="26">
        <v>4290</v>
      </c>
      <c r="M283" s="26">
        <v>5700</v>
      </c>
      <c r="N283" s="26">
        <v>5382</v>
      </c>
      <c r="O283" s="26">
        <v>5940</v>
      </c>
      <c r="P283" s="26">
        <v>7800</v>
      </c>
      <c r="Q283" s="23"/>
      <c r="R283" s="24"/>
      <c r="S283" s="26">
        <v>13</v>
      </c>
      <c r="T283" s="26">
        <v>15</v>
      </c>
      <c r="U283" s="26">
        <v>13</v>
      </c>
      <c r="V283" s="26">
        <v>12</v>
      </c>
      <c r="W283" s="26">
        <v>13</v>
      </c>
      <c r="X283" s="27"/>
      <c r="Y283" s="28">
        <v>13.119423163587202</v>
      </c>
    </row>
    <row r="284" spans="1:27" ht="19.5" customHeight="1" x14ac:dyDescent="0.25">
      <c r="A284" s="15" t="s">
        <v>36</v>
      </c>
      <c r="B284" s="16" t="s">
        <v>59</v>
      </c>
      <c r="C284" s="104">
        <v>50</v>
      </c>
      <c r="D284" s="104">
        <v>45</v>
      </c>
      <c r="E284" s="104">
        <v>98</v>
      </c>
      <c r="F284" s="104">
        <v>140</v>
      </c>
      <c r="G284" s="104">
        <v>150</v>
      </c>
      <c r="H284" s="23"/>
      <c r="I284" s="24">
        <v>150</v>
      </c>
      <c r="J284" s="25">
        <v>0</v>
      </c>
      <c r="K284" s="25">
        <v>0.55279503105590067</v>
      </c>
      <c r="L284" s="26">
        <v>600</v>
      </c>
      <c r="M284" s="26">
        <v>630</v>
      </c>
      <c r="N284" s="26">
        <v>1372</v>
      </c>
      <c r="O284" s="26">
        <v>1960</v>
      </c>
      <c r="P284" s="26">
        <v>2100</v>
      </c>
      <c r="Q284" s="23"/>
      <c r="R284" s="24"/>
      <c r="S284" s="26">
        <v>12</v>
      </c>
      <c r="T284" s="26">
        <v>14</v>
      </c>
      <c r="U284" s="26">
        <v>14</v>
      </c>
      <c r="V284" s="26">
        <v>14</v>
      </c>
      <c r="W284" s="26">
        <v>14</v>
      </c>
      <c r="X284" s="27"/>
      <c r="Y284" s="28">
        <v>13.79296066252588</v>
      </c>
    </row>
    <row r="285" spans="1:27" ht="19.5" customHeight="1" x14ac:dyDescent="0.25">
      <c r="A285" s="15" t="s">
        <v>37</v>
      </c>
      <c r="B285" s="16" t="s">
        <v>59</v>
      </c>
      <c r="C285" s="104">
        <v>10</v>
      </c>
      <c r="D285" s="104">
        <v>5</v>
      </c>
      <c r="E285" s="104">
        <v>96</v>
      </c>
      <c r="F285" s="104">
        <v>70</v>
      </c>
      <c r="G285" s="104">
        <v>180</v>
      </c>
      <c r="H285" s="23"/>
      <c r="I285" s="24">
        <v>200</v>
      </c>
      <c r="J285" s="25">
        <v>0.11111111111111116</v>
      </c>
      <c r="K285" s="25">
        <v>1.7700831024930745</v>
      </c>
      <c r="L285" s="26">
        <v>120</v>
      </c>
      <c r="M285" s="26">
        <v>65</v>
      </c>
      <c r="N285" s="26">
        <v>1248</v>
      </c>
      <c r="O285" s="26">
        <v>910</v>
      </c>
      <c r="P285" s="26">
        <v>2340</v>
      </c>
      <c r="Q285" s="23"/>
      <c r="R285" s="24"/>
      <c r="S285" s="26">
        <v>12</v>
      </c>
      <c r="T285" s="26">
        <v>13</v>
      </c>
      <c r="U285" s="26">
        <v>13</v>
      </c>
      <c r="V285" s="26">
        <v>13</v>
      </c>
      <c r="W285" s="26">
        <v>13</v>
      </c>
      <c r="X285" s="27"/>
      <c r="Y285" s="28">
        <v>12.97229916897507</v>
      </c>
    </row>
    <row r="286" spans="1:27" ht="19.5" customHeight="1" x14ac:dyDescent="0.25">
      <c r="A286" s="15" t="s">
        <v>38</v>
      </c>
      <c r="B286" s="16" t="s">
        <v>59</v>
      </c>
      <c r="C286" s="104" t="s">
        <v>44</v>
      </c>
      <c r="D286" s="104" t="s">
        <v>44</v>
      </c>
      <c r="E286" s="104">
        <v>2</v>
      </c>
      <c r="F286" s="104" t="s">
        <v>44</v>
      </c>
      <c r="G286" s="104" t="s">
        <v>44</v>
      </c>
      <c r="H286" s="23"/>
      <c r="I286" s="24">
        <v>0</v>
      </c>
      <c r="J286" s="25" t="s">
        <v>44</v>
      </c>
      <c r="K286" s="25">
        <v>-1</v>
      </c>
      <c r="L286" s="26" t="s">
        <v>44</v>
      </c>
      <c r="M286" s="26" t="s">
        <v>44</v>
      </c>
      <c r="N286" s="26">
        <v>26</v>
      </c>
      <c r="O286" s="26" t="s">
        <v>44</v>
      </c>
      <c r="P286" s="26" t="s">
        <v>44</v>
      </c>
      <c r="Q286" s="23"/>
      <c r="R286" s="24"/>
      <c r="S286" s="26" t="s">
        <v>44</v>
      </c>
      <c r="T286" s="26" t="s">
        <v>44</v>
      </c>
      <c r="U286" s="26">
        <v>13</v>
      </c>
      <c r="V286" s="26" t="s">
        <v>44</v>
      </c>
      <c r="W286" s="26" t="s">
        <v>44</v>
      </c>
      <c r="X286" s="27"/>
      <c r="Y286" s="28">
        <v>13</v>
      </c>
    </row>
    <row r="287" spans="1:27" ht="19.5" customHeight="1" x14ac:dyDescent="0.25">
      <c r="A287" s="15" t="s">
        <v>39</v>
      </c>
      <c r="B287" s="16" t="s">
        <v>59</v>
      </c>
      <c r="C287" s="106" t="s">
        <v>44</v>
      </c>
      <c r="D287" s="106">
        <v>15</v>
      </c>
      <c r="E287" s="106">
        <v>16</v>
      </c>
      <c r="F287" s="106">
        <v>15</v>
      </c>
      <c r="G287" s="106">
        <v>2</v>
      </c>
      <c r="H287" s="37"/>
      <c r="I287" s="38">
        <v>2</v>
      </c>
      <c r="J287" s="39">
        <v>0</v>
      </c>
      <c r="K287" s="39">
        <v>-0.83333333333333337</v>
      </c>
      <c r="L287" s="40" t="s">
        <v>44</v>
      </c>
      <c r="M287" s="115">
        <v>195</v>
      </c>
      <c r="N287" s="115">
        <v>240</v>
      </c>
      <c r="O287" s="115">
        <v>210</v>
      </c>
      <c r="P287" s="115">
        <v>28</v>
      </c>
      <c r="Q287" s="41"/>
      <c r="R287" s="42"/>
      <c r="S287" s="43" t="s">
        <v>44</v>
      </c>
      <c r="T287" s="43">
        <v>13</v>
      </c>
      <c r="U287" s="43">
        <v>15</v>
      </c>
      <c r="V287" s="43">
        <v>14</v>
      </c>
      <c r="W287" s="43">
        <v>14</v>
      </c>
      <c r="X287" s="44"/>
      <c r="Y287" s="45">
        <v>14.020833333333334</v>
      </c>
    </row>
    <row r="288" spans="1:27" ht="30.75" customHeight="1" thickBot="1" x14ac:dyDescent="0.3">
      <c r="A288" s="46" t="s">
        <v>40</v>
      </c>
      <c r="B288" s="47" t="s">
        <v>59</v>
      </c>
      <c r="C288" s="107">
        <v>390</v>
      </c>
      <c r="D288" s="108">
        <v>445</v>
      </c>
      <c r="E288" s="108">
        <v>626</v>
      </c>
      <c r="F288" s="109">
        <v>720</v>
      </c>
      <c r="G288" s="109">
        <v>932</v>
      </c>
      <c r="H288" s="48"/>
      <c r="I288" s="100">
        <v>1052</v>
      </c>
      <c r="J288" s="49">
        <v>0.12875536480686689</v>
      </c>
      <c r="K288" s="49">
        <v>0.68968840346932203</v>
      </c>
      <c r="L288" s="100">
        <v>5010</v>
      </c>
      <c r="M288" s="100">
        <v>6590</v>
      </c>
      <c r="N288" s="100">
        <v>8268</v>
      </c>
      <c r="O288" s="100">
        <v>9020</v>
      </c>
      <c r="P288" s="100">
        <v>12268</v>
      </c>
      <c r="Q288" s="48"/>
      <c r="R288" s="48"/>
      <c r="S288" s="50">
        <v>12.85</v>
      </c>
      <c r="T288" s="50">
        <v>14.81</v>
      </c>
      <c r="U288" s="50">
        <v>13.2</v>
      </c>
      <c r="V288" s="50">
        <v>12.5</v>
      </c>
      <c r="W288" s="50">
        <v>13.2</v>
      </c>
      <c r="X288" s="51"/>
      <c r="Y288" s="52">
        <v>13.224397687118536</v>
      </c>
      <c r="Z288" s="13"/>
      <c r="AA288" s="13"/>
    </row>
    <row r="289" spans="1:27" ht="21.75" customHeight="1" thickTop="1" thickBot="1" x14ac:dyDescent="0.3">
      <c r="A289" s="53" t="s">
        <v>41</v>
      </c>
      <c r="B289" s="54" t="s">
        <v>59</v>
      </c>
      <c r="C289" s="110">
        <v>10085</v>
      </c>
      <c r="D289" s="111">
        <v>10795</v>
      </c>
      <c r="E289" s="111">
        <v>11899</v>
      </c>
      <c r="F289" s="112">
        <v>15820</v>
      </c>
      <c r="G289" s="112">
        <v>10972</v>
      </c>
      <c r="H289" s="55">
        <v>0.16</v>
      </c>
      <c r="I289" s="101">
        <v>11862</v>
      </c>
      <c r="J289" s="55">
        <v>8.111556689755739E-2</v>
      </c>
      <c r="K289" s="55">
        <v>-4.3813264843632904E-3</v>
      </c>
      <c r="L289" s="101">
        <v>113050</v>
      </c>
      <c r="M289" s="101">
        <v>252190</v>
      </c>
      <c r="N289" s="101">
        <v>144068</v>
      </c>
      <c r="O289" s="101">
        <v>277790</v>
      </c>
      <c r="P289" s="101">
        <v>158548</v>
      </c>
      <c r="Q289" s="55">
        <v>0.1</v>
      </c>
      <c r="R289" s="56"/>
      <c r="S289" s="57">
        <v>11.21</v>
      </c>
      <c r="T289" s="57">
        <v>23.36</v>
      </c>
      <c r="U289" s="57">
        <v>12.11</v>
      </c>
      <c r="V289" s="57">
        <v>17.559999999999999</v>
      </c>
      <c r="W289" s="57">
        <v>14.45</v>
      </c>
      <c r="X289" s="58"/>
      <c r="Y289" s="59">
        <v>15.874595692534957</v>
      </c>
    </row>
    <row r="290" spans="1:27" ht="21" customHeight="1" thickTop="1" x14ac:dyDescent="0.25">
      <c r="A290" s="8" t="s">
        <v>25</v>
      </c>
      <c r="B290" s="9" t="s">
        <v>60</v>
      </c>
      <c r="C290" s="102">
        <v>12505</v>
      </c>
      <c r="D290" s="102">
        <v>14280</v>
      </c>
      <c r="E290" s="102">
        <v>13488</v>
      </c>
      <c r="F290" s="102">
        <v>4970</v>
      </c>
      <c r="G290" s="102">
        <v>3500</v>
      </c>
      <c r="H290" s="10"/>
      <c r="I290" s="10">
        <v>4100</v>
      </c>
      <c r="J290" s="11">
        <v>0.17142857142857149</v>
      </c>
      <c r="K290" s="11">
        <v>-0.57942678948772131</v>
      </c>
      <c r="L290" s="10">
        <v>289215</v>
      </c>
      <c r="M290" s="10">
        <v>401940</v>
      </c>
      <c r="N290" s="10">
        <v>445787</v>
      </c>
      <c r="O290" s="10">
        <v>136270</v>
      </c>
      <c r="P290" s="10">
        <v>80620</v>
      </c>
      <c r="Q290" s="10"/>
      <c r="R290" s="10"/>
      <c r="S290" s="10">
        <v>23.127948820471811</v>
      </c>
      <c r="T290" s="10">
        <v>28.147058823529413</v>
      </c>
      <c r="U290" s="10">
        <v>33.05063760379597</v>
      </c>
      <c r="V290" s="10">
        <v>27.418511066398391</v>
      </c>
      <c r="W290" s="10">
        <v>23.034285714285716</v>
      </c>
      <c r="X290" s="10"/>
      <c r="Y290" s="12">
        <v>27.774901011427282</v>
      </c>
      <c r="Z290" s="13"/>
      <c r="AA290" s="13"/>
    </row>
    <row r="291" spans="1:27" ht="22.5" customHeight="1" x14ac:dyDescent="0.25">
      <c r="A291" s="15" t="s">
        <v>27</v>
      </c>
      <c r="B291" s="16" t="s">
        <v>60</v>
      </c>
      <c r="C291" s="103">
        <v>520</v>
      </c>
      <c r="D291" s="103">
        <v>350</v>
      </c>
      <c r="E291" s="103">
        <v>414</v>
      </c>
      <c r="F291" s="103">
        <v>200</v>
      </c>
      <c r="G291" s="103">
        <v>180</v>
      </c>
      <c r="H291" s="17"/>
      <c r="I291" s="18">
        <v>180</v>
      </c>
      <c r="J291" s="19">
        <v>0</v>
      </c>
      <c r="K291" s="19">
        <v>-0.45913461538461542</v>
      </c>
      <c r="L291" s="20">
        <v>13520</v>
      </c>
      <c r="M291" s="20">
        <v>8750</v>
      </c>
      <c r="N291" s="20">
        <v>6750</v>
      </c>
      <c r="O291" s="20">
        <v>4600</v>
      </c>
      <c r="P291" s="20">
        <v>3960</v>
      </c>
      <c r="Q291" s="17"/>
      <c r="R291" s="18"/>
      <c r="S291" s="20">
        <v>26</v>
      </c>
      <c r="T291" s="20">
        <v>25</v>
      </c>
      <c r="U291" s="20">
        <v>16.304347826086957</v>
      </c>
      <c r="V291" s="20">
        <v>23</v>
      </c>
      <c r="W291" s="20">
        <v>22</v>
      </c>
      <c r="X291" s="21"/>
      <c r="Y291" s="22">
        <v>22.584134615384617</v>
      </c>
    </row>
    <row r="292" spans="1:27" ht="22.5" customHeight="1" x14ac:dyDescent="0.25">
      <c r="A292" s="15" t="s">
        <v>28</v>
      </c>
      <c r="B292" s="16" t="s">
        <v>60</v>
      </c>
      <c r="C292" s="104">
        <v>280</v>
      </c>
      <c r="D292" s="104">
        <v>200</v>
      </c>
      <c r="E292" s="104">
        <v>391</v>
      </c>
      <c r="F292" s="104">
        <v>70</v>
      </c>
      <c r="G292" s="104">
        <v>50</v>
      </c>
      <c r="H292" s="23"/>
      <c r="I292" s="24">
        <v>50</v>
      </c>
      <c r="J292" s="25">
        <v>0</v>
      </c>
      <c r="K292" s="25">
        <v>-0.74772956609485375</v>
      </c>
      <c r="L292" s="26">
        <v>5880</v>
      </c>
      <c r="M292" s="26">
        <v>4000</v>
      </c>
      <c r="N292" s="26">
        <v>14044</v>
      </c>
      <c r="O292" s="26">
        <v>1470</v>
      </c>
      <c r="P292" s="26">
        <v>750</v>
      </c>
      <c r="Q292" s="23"/>
      <c r="R292" s="24"/>
      <c r="S292" s="26">
        <v>21</v>
      </c>
      <c r="T292" s="26">
        <v>20</v>
      </c>
      <c r="U292" s="26">
        <v>35.918158567774938</v>
      </c>
      <c r="V292" s="26">
        <v>21</v>
      </c>
      <c r="W292" s="26">
        <v>15</v>
      </c>
      <c r="X292" s="27"/>
      <c r="Y292" s="28">
        <v>26.381432896064581</v>
      </c>
    </row>
    <row r="293" spans="1:27" ht="22.5" customHeight="1" x14ac:dyDescent="0.25">
      <c r="A293" s="15" t="s">
        <v>29</v>
      </c>
      <c r="B293" s="16" t="s">
        <v>60</v>
      </c>
      <c r="C293" s="104">
        <v>3335</v>
      </c>
      <c r="D293" s="104">
        <v>4000</v>
      </c>
      <c r="E293" s="104">
        <v>3400</v>
      </c>
      <c r="F293" s="104">
        <v>1720</v>
      </c>
      <c r="G293" s="104">
        <v>1300</v>
      </c>
      <c r="H293" s="23"/>
      <c r="I293" s="24">
        <v>1200</v>
      </c>
      <c r="J293" s="25">
        <v>-7.6923076923076872E-2</v>
      </c>
      <c r="K293" s="25">
        <v>-0.56379498364231195</v>
      </c>
      <c r="L293" s="26">
        <v>80040</v>
      </c>
      <c r="M293" s="26">
        <v>120000</v>
      </c>
      <c r="N293" s="26">
        <v>102595</v>
      </c>
      <c r="O293" s="26">
        <v>49880</v>
      </c>
      <c r="P293" s="26">
        <v>28600</v>
      </c>
      <c r="Q293" s="23"/>
      <c r="R293" s="24"/>
      <c r="S293" s="26">
        <v>24</v>
      </c>
      <c r="T293" s="26">
        <v>30</v>
      </c>
      <c r="U293" s="26">
        <v>30.175000000000001</v>
      </c>
      <c r="V293" s="26">
        <v>29</v>
      </c>
      <c r="W293" s="26">
        <v>22</v>
      </c>
      <c r="X293" s="27"/>
      <c r="Y293" s="28">
        <v>27.707379134860052</v>
      </c>
    </row>
    <row r="294" spans="1:27" ht="22.5" customHeight="1" x14ac:dyDescent="0.25">
      <c r="A294" s="15" t="s">
        <v>30</v>
      </c>
      <c r="B294" s="16" t="s">
        <v>60</v>
      </c>
      <c r="C294" s="104">
        <v>4645</v>
      </c>
      <c r="D294" s="104">
        <v>5700</v>
      </c>
      <c r="E294" s="104">
        <v>5358</v>
      </c>
      <c r="F294" s="104">
        <v>1650</v>
      </c>
      <c r="G294" s="104">
        <v>1100</v>
      </c>
      <c r="H294" s="23"/>
      <c r="I294" s="24">
        <v>1500</v>
      </c>
      <c r="J294" s="25">
        <v>0.36363636363636354</v>
      </c>
      <c r="K294" s="25">
        <v>-0.59356202243537637</v>
      </c>
      <c r="L294" s="26">
        <v>106835</v>
      </c>
      <c r="M294" s="26">
        <v>159600</v>
      </c>
      <c r="N294" s="26">
        <v>188256</v>
      </c>
      <c r="O294" s="26">
        <v>46200</v>
      </c>
      <c r="P294" s="26">
        <v>26400</v>
      </c>
      <c r="Q294" s="23"/>
      <c r="R294" s="24"/>
      <c r="S294" s="26">
        <v>23</v>
      </c>
      <c r="T294" s="26">
        <v>28</v>
      </c>
      <c r="U294" s="26">
        <v>35.135498320268759</v>
      </c>
      <c r="V294" s="26">
        <v>28</v>
      </c>
      <c r="W294" s="26">
        <v>24</v>
      </c>
      <c r="X294" s="27"/>
      <c r="Y294" s="28">
        <v>28.57481168373706</v>
      </c>
    </row>
    <row r="295" spans="1:27" ht="22.5" customHeight="1" x14ac:dyDescent="0.25">
      <c r="A295" s="15" t="s">
        <v>31</v>
      </c>
      <c r="B295" s="16" t="s">
        <v>60</v>
      </c>
      <c r="C295" s="104">
        <v>520</v>
      </c>
      <c r="D295" s="104">
        <v>600</v>
      </c>
      <c r="E295" s="104">
        <v>448</v>
      </c>
      <c r="F295" s="104">
        <v>120</v>
      </c>
      <c r="G295" s="104">
        <v>120</v>
      </c>
      <c r="H295" s="23"/>
      <c r="I295" s="24">
        <v>120</v>
      </c>
      <c r="J295" s="25">
        <v>0</v>
      </c>
      <c r="K295" s="25">
        <v>-0.66814159292035402</v>
      </c>
      <c r="L295" s="26">
        <v>9360</v>
      </c>
      <c r="M295" s="26">
        <v>12600</v>
      </c>
      <c r="N295" s="26">
        <v>14723</v>
      </c>
      <c r="O295" s="26">
        <v>2280</v>
      </c>
      <c r="P295" s="26">
        <v>2160</v>
      </c>
      <c r="Q295" s="23"/>
      <c r="R295" s="24"/>
      <c r="S295" s="26">
        <v>18</v>
      </c>
      <c r="T295" s="26">
        <v>21</v>
      </c>
      <c r="U295" s="26">
        <v>32.863839285714285</v>
      </c>
      <c r="V295" s="26">
        <v>19</v>
      </c>
      <c r="W295" s="26">
        <v>18</v>
      </c>
      <c r="X295" s="27"/>
      <c r="Y295" s="28">
        <v>22.745022123893804</v>
      </c>
    </row>
    <row r="296" spans="1:27" ht="22.5" customHeight="1" x14ac:dyDescent="0.25">
      <c r="A296" s="15" t="s">
        <v>32</v>
      </c>
      <c r="B296" s="16" t="s">
        <v>60</v>
      </c>
      <c r="C296" s="104">
        <v>370</v>
      </c>
      <c r="D296" s="104">
        <v>370</v>
      </c>
      <c r="E296" s="104">
        <v>357</v>
      </c>
      <c r="F296" s="104">
        <v>0</v>
      </c>
      <c r="G296" s="104">
        <v>0</v>
      </c>
      <c r="H296" s="23"/>
      <c r="I296" s="24">
        <v>200</v>
      </c>
      <c r="J296" s="25" t="s">
        <v>44</v>
      </c>
      <c r="K296" s="25">
        <v>-8.8422971741112133E-2</v>
      </c>
      <c r="L296" s="26">
        <v>7770</v>
      </c>
      <c r="M296" s="26">
        <v>7770</v>
      </c>
      <c r="N296" s="26">
        <v>13540</v>
      </c>
      <c r="O296" s="26">
        <v>0</v>
      </c>
      <c r="P296" s="26">
        <v>0</v>
      </c>
      <c r="Q296" s="23"/>
      <c r="R296" s="24"/>
      <c r="S296" s="26">
        <v>21</v>
      </c>
      <c r="T296" s="26">
        <v>21</v>
      </c>
      <c r="U296" s="26">
        <v>37.927170868347339</v>
      </c>
      <c r="V296" s="26" t="s">
        <v>44</v>
      </c>
      <c r="W296" s="26" t="s">
        <v>44</v>
      </c>
      <c r="X296" s="27"/>
      <c r="Y296" s="28">
        <v>26.50865998176846</v>
      </c>
    </row>
    <row r="297" spans="1:27" ht="22.5" customHeight="1" x14ac:dyDescent="0.25">
      <c r="A297" s="15" t="s">
        <v>33</v>
      </c>
      <c r="B297" s="16" t="s">
        <v>60</v>
      </c>
      <c r="C297" s="104">
        <v>1975</v>
      </c>
      <c r="D297" s="104">
        <v>2200</v>
      </c>
      <c r="E297" s="104">
        <v>2357</v>
      </c>
      <c r="F297" s="104">
        <v>830</v>
      </c>
      <c r="G297" s="104">
        <v>520</v>
      </c>
      <c r="H297" s="23"/>
      <c r="I297" s="24">
        <v>600</v>
      </c>
      <c r="J297" s="25">
        <v>0.15384615384615374</v>
      </c>
      <c r="K297" s="25">
        <v>-0.6193859426541487</v>
      </c>
      <c r="L297" s="26">
        <v>43450</v>
      </c>
      <c r="M297" s="26">
        <v>66000</v>
      </c>
      <c r="N297" s="26">
        <v>80714</v>
      </c>
      <c r="O297" s="26">
        <v>21580</v>
      </c>
      <c r="P297" s="26">
        <v>13000</v>
      </c>
      <c r="Q297" s="23"/>
      <c r="R297" s="24"/>
      <c r="S297" s="26">
        <v>22</v>
      </c>
      <c r="T297" s="26">
        <v>30</v>
      </c>
      <c r="U297" s="26">
        <v>34.244378447178619</v>
      </c>
      <c r="V297" s="26">
        <v>26</v>
      </c>
      <c r="W297" s="26">
        <v>25</v>
      </c>
      <c r="X297" s="27"/>
      <c r="Y297" s="28">
        <v>28.513575234712</v>
      </c>
    </row>
    <row r="298" spans="1:27" ht="22.5" customHeight="1" thickBot="1" x14ac:dyDescent="0.3">
      <c r="A298" s="29" t="s">
        <v>34</v>
      </c>
      <c r="B298" s="30" t="s">
        <v>60</v>
      </c>
      <c r="C298" s="105">
        <v>860</v>
      </c>
      <c r="D298" s="105">
        <v>860</v>
      </c>
      <c r="E298" s="105">
        <v>763</v>
      </c>
      <c r="F298" s="105">
        <v>380</v>
      </c>
      <c r="G298" s="105">
        <v>230</v>
      </c>
      <c r="H298" s="31"/>
      <c r="I298" s="32">
        <v>250</v>
      </c>
      <c r="J298" s="33">
        <v>8.6956521739130377E-2</v>
      </c>
      <c r="K298" s="33">
        <v>-0.59586162301972201</v>
      </c>
      <c r="L298" s="34">
        <v>22360</v>
      </c>
      <c r="M298" s="34">
        <v>23220</v>
      </c>
      <c r="N298" s="34">
        <v>25165</v>
      </c>
      <c r="O298" s="34">
        <v>10260</v>
      </c>
      <c r="P298" s="34">
        <v>5750</v>
      </c>
      <c r="Q298" s="31"/>
      <c r="R298" s="32"/>
      <c r="S298" s="34">
        <v>26</v>
      </c>
      <c r="T298" s="34">
        <v>27</v>
      </c>
      <c r="U298" s="34">
        <v>32.981651376146786</v>
      </c>
      <c r="V298" s="34">
        <v>27</v>
      </c>
      <c r="W298" s="34">
        <v>25</v>
      </c>
      <c r="X298" s="35"/>
      <c r="Y298" s="36">
        <v>28.048819915939216</v>
      </c>
    </row>
    <row r="299" spans="1:27" ht="22.5" customHeight="1" x14ac:dyDescent="0.25">
      <c r="A299" s="15" t="s">
        <v>35</v>
      </c>
      <c r="B299" s="16" t="s">
        <v>60</v>
      </c>
      <c r="C299" s="103">
        <v>2145</v>
      </c>
      <c r="D299" s="103">
        <v>1580</v>
      </c>
      <c r="E299" s="103">
        <v>1613</v>
      </c>
      <c r="F299" s="103">
        <v>1150</v>
      </c>
      <c r="G299" s="103">
        <v>755</v>
      </c>
      <c r="H299" s="17"/>
      <c r="I299" s="18">
        <v>750</v>
      </c>
      <c r="J299" s="19">
        <v>-6.6225165562914245E-3</v>
      </c>
      <c r="K299" s="19">
        <v>-0.48225873256937735</v>
      </c>
      <c r="L299" s="20">
        <v>36465</v>
      </c>
      <c r="M299" s="20">
        <v>55300</v>
      </c>
      <c r="N299" s="20">
        <v>38620</v>
      </c>
      <c r="O299" s="20">
        <v>35650</v>
      </c>
      <c r="P299" s="20">
        <v>17365</v>
      </c>
      <c r="Q299" s="17"/>
      <c r="R299" s="18"/>
      <c r="S299" s="20">
        <v>17</v>
      </c>
      <c r="T299" s="20">
        <v>35</v>
      </c>
      <c r="U299" s="20">
        <v>23.942963422194669</v>
      </c>
      <c r="V299" s="20">
        <v>31</v>
      </c>
      <c r="W299" s="20">
        <v>23</v>
      </c>
      <c r="X299" s="21"/>
      <c r="Y299" s="22">
        <v>25.320999585806987</v>
      </c>
    </row>
    <row r="300" spans="1:27" ht="22.5" customHeight="1" x14ac:dyDescent="0.25">
      <c r="A300" s="15" t="s">
        <v>36</v>
      </c>
      <c r="B300" s="16" t="s">
        <v>60</v>
      </c>
      <c r="C300" s="104">
        <v>110</v>
      </c>
      <c r="D300" s="104">
        <v>80</v>
      </c>
      <c r="E300" s="104">
        <v>110</v>
      </c>
      <c r="F300" s="104">
        <v>110</v>
      </c>
      <c r="G300" s="104">
        <v>60</v>
      </c>
      <c r="H300" s="23"/>
      <c r="I300" s="24">
        <v>60</v>
      </c>
      <c r="J300" s="25">
        <v>0</v>
      </c>
      <c r="K300" s="25">
        <v>-0.36170212765957444</v>
      </c>
      <c r="L300" s="26">
        <v>1870</v>
      </c>
      <c r="M300" s="26">
        <v>1920</v>
      </c>
      <c r="N300" s="26">
        <v>2238</v>
      </c>
      <c r="O300" s="26">
        <v>2310</v>
      </c>
      <c r="P300" s="26">
        <v>1260</v>
      </c>
      <c r="Q300" s="23"/>
      <c r="R300" s="24"/>
      <c r="S300" s="26">
        <v>17</v>
      </c>
      <c r="T300" s="26">
        <v>24</v>
      </c>
      <c r="U300" s="26">
        <v>20.345454545454544</v>
      </c>
      <c r="V300" s="26">
        <v>21</v>
      </c>
      <c r="W300" s="26">
        <v>21</v>
      </c>
      <c r="X300" s="27"/>
      <c r="Y300" s="28">
        <v>20.421276595744679</v>
      </c>
    </row>
    <row r="301" spans="1:27" ht="22.5" customHeight="1" x14ac:dyDescent="0.25">
      <c r="A301" s="15" t="s">
        <v>37</v>
      </c>
      <c r="B301" s="16" t="s">
        <v>60</v>
      </c>
      <c r="C301" s="104">
        <v>175</v>
      </c>
      <c r="D301" s="104">
        <v>110</v>
      </c>
      <c r="E301" s="104">
        <v>154</v>
      </c>
      <c r="F301" s="104">
        <v>130</v>
      </c>
      <c r="G301" s="104">
        <v>120</v>
      </c>
      <c r="H301" s="23"/>
      <c r="I301" s="24">
        <v>120</v>
      </c>
      <c r="J301" s="25">
        <v>0</v>
      </c>
      <c r="K301" s="25">
        <v>-0.1291727140783745</v>
      </c>
      <c r="L301" s="26">
        <v>2975</v>
      </c>
      <c r="M301" s="26">
        <v>2200</v>
      </c>
      <c r="N301" s="26">
        <v>3385</v>
      </c>
      <c r="O301" s="26">
        <v>1950</v>
      </c>
      <c r="P301" s="26">
        <v>2160</v>
      </c>
      <c r="Q301" s="23"/>
      <c r="R301" s="24"/>
      <c r="S301" s="26">
        <v>17</v>
      </c>
      <c r="T301" s="26">
        <v>20</v>
      </c>
      <c r="U301" s="26">
        <v>21.980519480519479</v>
      </c>
      <c r="V301" s="26">
        <v>15</v>
      </c>
      <c r="W301" s="26">
        <v>18</v>
      </c>
      <c r="X301" s="27"/>
      <c r="Y301" s="28">
        <v>18.388969521044991</v>
      </c>
    </row>
    <row r="302" spans="1:27" ht="22.5" customHeight="1" x14ac:dyDescent="0.25">
      <c r="A302" s="15" t="s">
        <v>38</v>
      </c>
      <c r="B302" s="16" t="s">
        <v>60</v>
      </c>
      <c r="C302" s="104">
        <v>80</v>
      </c>
      <c r="D302" s="104">
        <v>50</v>
      </c>
      <c r="E302" s="104">
        <v>159</v>
      </c>
      <c r="F302" s="104">
        <v>0</v>
      </c>
      <c r="G302" s="104">
        <v>5</v>
      </c>
      <c r="H302" s="23"/>
      <c r="I302" s="24">
        <v>5</v>
      </c>
      <c r="J302" s="25">
        <v>-1</v>
      </c>
      <c r="K302" s="25">
        <v>-1</v>
      </c>
      <c r="L302" s="26">
        <v>1600</v>
      </c>
      <c r="M302" s="26">
        <v>1200</v>
      </c>
      <c r="N302" s="26">
        <v>5925</v>
      </c>
      <c r="O302" s="26">
        <v>0</v>
      </c>
      <c r="P302" s="26">
        <v>105</v>
      </c>
      <c r="Q302" s="23"/>
      <c r="R302" s="24"/>
      <c r="S302" s="26">
        <v>20</v>
      </c>
      <c r="T302" s="26">
        <v>24</v>
      </c>
      <c r="U302" s="26">
        <v>37.264150943396224</v>
      </c>
      <c r="V302" s="26" t="s">
        <v>44</v>
      </c>
      <c r="W302" s="26">
        <v>21</v>
      </c>
      <c r="X302" s="27"/>
      <c r="Y302" s="28">
        <v>30.034013605442176</v>
      </c>
    </row>
    <row r="303" spans="1:27" ht="22.5" customHeight="1" x14ac:dyDescent="0.25">
      <c r="A303" s="15" t="s">
        <v>39</v>
      </c>
      <c r="B303" s="16" t="s">
        <v>60</v>
      </c>
      <c r="C303" s="106">
        <v>25</v>
      </c>
      <c r="D303" s="106">
        <v>5</v>
      </c>
      <c r="E303" s="106">
        <v>15</v>
      </c>
      <c r="F303" s="106">
        <v>0</v>
      </c>
      <c r="G303" s="106">
        <v>0</v>
      </c>
      <c r="H303" s="37"/>
      <c r="I303" s="38">
        <v>0</v>
      </c>
      <c r="J303" s="39" t="s">
        <v>44</v>
      </c>
      <c r="K303" s="39">
        <v>-1</v>
      </c>
      <c r="L303" s="40">
        <v>825</v>
      </c>
      <c r="M303" s="115">
        <v>125</v>
      </c>
      <c r="N303" s="115">
        <v>600</v>
      </c>
      <c r="O303" s="115">
        <v>0</v>
      </c>
      <c r="P303" s="115">
        <v>0</v>
      </c>
      <c r="Q303" s="41"/>
      <c r="R303" s="42"/>
      <c r="S303" s="43">
        <v>33</v>
      </c>
      <c r="T303" s="43">
        <v>25</v>
      </c>
      <c r="U303" s="43">
        <v>40</v>
      </c>
      <c r="V303" s="43" t="s">
        <v>44</v>
      </c>
      <c r="W303" s="43" t="s">
        <v>44</v>
      </c>
      <c r="X303" s="44"/>
      <c r="Y303" s="45">
        <v>34.444444444444443</v>
      </c>
    </row>
    <row r="304" spans="1:27" ht="26.25" customHeight="1" thickBot="1" x14ac:dyDescent="0.3">
      <c r="A304" s="46" t="s">
        <v>40</v>
      </c>
      <c r="B304" s="47" t="s">
        <v>60</v>
      </c>
      <c r="C304" s="107">
        <v>2535</v>
      </c>
      <c r="D304" s="108">
        <v>1825</v>
      </c>
      <c r="E304" s="108">
        <v>2051</v>
      </c>
      <c r="F304" s="109">
        <v>1390</v>
      </c>
      <c r="G304" s="109">
        <v>940</v>
      </c>
      <c r="H304" s="48"/>
      <c r="I304" s="100">
        <v>930</v>
      </c>
      <c r="J304" s="49">
        <v>-1.0638297872340385E-2</v>
      </c>
      <c r="K304" s="49">
        <v>-0.46802425351790411</v>
      </c>
      <c r="L304" s="100">
        <v>43735</v>
      </c>
      <c r="M304" s="100">
        <v>60745</v>
      </c>
      <c r="N304" s="100">
        <v>50768</v>
      </c>
      <c r="O304" s="100">
        <v>39910</v>
      </c>
      <c r="P304" s="100">
        <v>20890</v>
      </c>
      <c r="Q304" s="48"/>
      <c r="R304" s="48"/>
      <c r="S304" s="50">
        <v>17.252465483234715</v>
      </c>
      <c r="T304" s="50">
        <v>33.284931506849318</v>
      </c>
      <c r="U304" s="50">
        <v>24.752803510482693</v>
      </c>
      <c r="V304" s="50">
        <v>28.712230215827336</v>
      </c>
      <c r="W304" s="50">
        <v>22.223404255319149</v>
      </c>
      <c r="X304" s="51"/>
      <c r="Y304" s="52">
        <v>24.716622812035236</v>
      </c>
      <c r="Z304" s="13"/>
      <c r="AA304" s="13"/>
    </row>
    <row r="305" spans="1:27" ht="27.75" customHeight="1" thickTop="1" thickBot="1" x14ac:dyDescent="0.3">
      <c r="A305" s="53" t="s">
        <v>41</v>
      </c>
      <c r="B305" s="54" t="s">
        <v>60</v>
      </c>
      <c r="C305" s="110">
        <v>15040</v>
      </c>
      <c r="D305" s="111">
        <v>16105</v>
      </c>
      <c r="E305" s="111">
        <v>15539</v>
      </c>
      <c r="F305" s="112">
        <v>6360</v>
      </c>
      <c r="G305" s="112">
        <v>4440</v>
      </c>
      <c r="H305" s="55">
        <v>0.03</v>
      </c>
      <c r="I305" s="101">
        <v>5030</v>
      </c>
      <c r="J305" s="55">
        <v>0.13288288288288297</v>
      </c>
      <c r="K305" s="55">
        <v>-0.56248695289123929</v>
      </c>
      <c r="L305" s="101">
        <v>332950</v>
      </c>
      <c r="M305" s="101">
        <v>462685</v>
      </c>
      <c r="N305" s="101">
        <v>496555</v>
      </c>
      <c r="O305" s="101">
        <v>176180</v>
      </c>
      <c r="P305" s="101">
        <v>101510</v>
      </c>
      <c r="Q305" s="55">
        <v>0.03</v>
      </c>
      <c r="R305" s="56"/>
      <c r="S305" s="57">
        <v>22.137632978723403</v>
      </c>
      <c r="T305" s="57">
        <v>28.729276622167028</v>
      </c>
      <c r="U305" s="57">
        <v>31.955402535555699</v>
      </c>
      <c r="V305" s="57">
        <v>27.70125786163522</v>
      </c>
      <c r="W305" s="57">
        <v>22.862612612612612</v>
      </c>
      <c r="X305" s="58"/>
      <c r="Y305" s="59">
        <v>27.309860134994086</v>
      </c>
    </row>
    <row r="306" spans="1:27" ht="23.25" customHeight="1" thickTop="1" x14ac:dyDescent="0.25">
      <c r="A306" s="8" t="s">
        <v>25</v>
      </c>
      <c r="B306" s="9" t="s">
        <v>61</v>
      </c>
      <c r="C306" s="102">
        <v>12505</v>
      </c>
      <c r="D306" s="102">
        <v>14280</v>
      </c>
      <c r="E306" s="102">
        <v>13488</v>
      </c>
      <c r="F306" s="102">
        <v>17200</v>
      </c>
      <c r="G306" s="102">
        <v>14985</v>
      </c>
      <c r="H306" s="10"/>
      <c r="I306" s="10">
        <v>16190</v>
      </c>
      <c r="J306" s="11">
        <v>8.0413747080413822E-2</v>
      </c>
      <c r="K306" s="11">
        <v>0.11719892903475104</v>
      </c>
      <c r="L306" s="10">
        <v>289215</v>
      </c>
      <c r="M306" s="10">
        <v>401940</v>
      </c>
      <c r="N306" s="10">
        <v>452987</v>
      </c>
      <c r="O306" s="10">
        <v>625470</v>
      </c>
      <c r="P306" s="10">
        <v>517050</v>
      </c>
      <c r="Q306" s="10"/>
      <c r="R306" s="10"/>
      <c r="S306" s="10">
        <v>23.127948820471811</v>
      </c>
      <c r="T306" s="10">
        <v>28.147058823529413</v>
      </c>
      <c r="U306" s="10">
        <v>33.58</v>
      </c>
      <c r="V306" s="10">
        <v>36.36</v>
      </c>
      <c r="W306" s="10">
        <v>34.5</v>
      </c>
      <c r="X306" s="10"/>
      <c r="Y306" s="12">
        <v>31.555612078721467</v>
      </c>
      <c r="Z306" s="13"/>
      <c r="AA306" s="13"/>
    </row>
    <row r="307" spans="1:27" s="66" customFormat="1" ht="20.25" customHeight="1" x14ac:dyDescent="0.25">
      <c r="A307" s="15" t="s">
        <v>27</v>
      </c>
      <c r="B307" s="16" t="s">
        <v>61</v>
      </c>
      <c r="C307" s="103">
        <v>520</v>
      </c>
      <c r="D307" s="103">
        <v>350</v>
      </c>
      <c r="E307" s="103">
        <v>414</v>
      </c>
      <c r="F307" s="103">
        <v>480</v>
      </c>
      <c r="G307" s="103">
        <v>440</v>
      </c>
      <c r="H307" s="17"/>
      <c r="I307" s="18">
        <v>440</v>
      </c>
      <c r="J307" s="19">
        <v>0</v>
      </c>
      <c r="K307" s="19">
        <v>-1.8148820326678861E-3</v>
      </c>
      <c r="L307" s="20">
        <v>13520</v>
      </c>
      <c r="M307" s="20">
        <v>8750</v>
      </c>
      <c r="N307" s="20">
        <v>13950</v>
      </c>
      <c r="O307" s="20">
        <v>15800</v>
      </c>
      <c r="P307" s="20">
        <v>13840</v>
      </c>
      <c r="Q307" s="17"/>
      <c r="R307" s="18"/>
      <c r="S307" s="20">
        <v>26</v>
      </c>
      <c r="T307" s="20">
        <v>25</v>
      </c>
      <c r="U307" s="20">
        <v>33.700000000000003</v>
      </c>
      <c r="V307" s="20">
        <v>32.92</v>
      </c>
      <c r="W307" s="20">
        <v>31.45</v>
      </c>
      <c r="X307" s="21"/>
      <c r="Y307" s="22">
        <v>29.88266787658802</v>
      </c>
    </row>
    <row r="308" spans="1:27" s="66" customFormat="1" ht="20.25" customHeight="1" x14ac:dyDescent="0.25">
      <c r="A308" s="15" t="s">
        <v>28</v>
      </c>
      <c r="B308" s="16" t="s">
        <v>61</v>
      </c>
      <c r="C308" s="104">
        <v>280</v>
      </c>
      <c r="D308" s="104">
        <v>200</v>
      </c>
      <c r="E308" s="104">
        <v>391</v>
      </c>
      <c r="F308" s="104">
        <v>180</v>
      </c>
      <c r="G308" s="104">
        <v>160</v>
      </c>
      <c r="H308" s="23"/>
      <c r="I308" s="24">
        <v>160</v>
      </c>
      <c r="J308" s="25">
        <v>0</v>
      </c>
      <c r="K308" s="25">
        <v>-0.33938893476465726</v>
      </c>
      <c r="L308" s="26">
        <v>5880</v>
      </c>
      <c r="M308" s="26">
        <v>4000</v>
      </c>
      <c r="N308" s="26">
        <v>14044</v>
      </c>
      <c r="O308" s="26">
        <v>5870</v>
      </c>
      <c r="P308" s="26">
        <v>4930</v>
      </c>
      <c r="Q308" s="23"/>
      <c r="R308" s="24"/>
      <c r="S308" s="26">
        <v>21</v>
      </c>
      <c r="T308" s="26">
        <v>20</v>
      </c>
      <c r="U308" s="26">
        <v>35.92</v>
      </c>
      <c r="V308" s="26">
        <v>32.61</v>
      </c>
      <c r="W308" s="26">
        <v>30.81</v>
      </c>
      <c r="X308" s="27"/>
      <c r="Y308" s="28">
        <v>28.673922378199837</v>
      </c>
    </row>
    <row r="309" spans="1:27" s="66" customFormat="1" ht="20.25" customHeight="1" x14ac:dyDescent="0.25">
      <c r="A309" s="15" t="s">
        <v>29</v>
      </c>
      <c r="B309" s="16" t="s">
        <v>61</v>
      </c>
      <c r="C309" s="104">
        <v>3335</v>
      </c>
      <c r="D309" s="104">
        <v>4000</v>
      </c>
      <c r="E309" s="104">
        <v>3400</v>
      </c>
      <c r="F309" s="104">
        <v>3820</v>
      </c>
      <c r="G309" s="104">
        <v>3300</v>
      </c>
      <c r="H309" s="23"/>
      <c r="I309" s="24">
        <v>3200</v>
      </c>
      <c r="J309" s="25">
        <v>-3.0303030303030276E-2</v>
      </c>
      <c r="K309" s="25">
        <v>-0.10389246709605149</v>
      </c>
      <c r="L309" s="26">
        <v>80040</v>
      </c>
      <c r="M309" s="26">
        <v>120000</v>
      </c>
      <c r="N309" s="26">
        <v>102595</v>
      </c>
      <c r="O309" s="26">
        <v>133880</v>
      </c>
      <c r="P309" s="26">
        <v>104600</v>
      </c>
      <c r="Q309" s="23"/>
      <c r="R309" s="24"/>
      <c r="S309" s="26">
        <v>24</v>
      </c>
      <c r="T309" s="26">
        <v>30</v>
      </c>
      <c r="U309" s="26">
        <v>30.18</v>
      </c>
      <c r="V309" s="26">
        <v>35.049999999999997</v>
      </c>
      <c r="W309" s="26">
        <v>31.7</v>
      </c>
      <c r="X309" s="27"/>
      <c r="Y309" s="28">
        <v>30.308204984598152</v>
      </c>
    </row>
    <row r="310" spans="1:27" s="66" customFormat="1" ht="20.25" customHeight="1" x14ac:dyDescent="0.25">
      <c r="A310" s="15" t="s">
        <v>30</v>
      </c>
      <c r="B310" s="16" t="s">
        <v>61</v>
      </c>
      <c r="C310" s="104">
        <v>4645</v>
      </c>
      <c r="D310" s="104">
        <v>5700</v>
      </c>
      <c r="E310" s="104">
        <v>5358</v>
      </c>
      <c r="F310" s="104">
        <v>8420</v>
      </c>
      <c r="G310" s="104">
        <v>7480</v>
      </c>
      <c r="H310" s="23"/>
      <c r="I310" s="24">
        <v>8000</v>
      </c>
      <c r="J310" s="25">
        <v>6.9518716577540163E-2</v>
      </c>
      <c r="K310" s="25">
        <v>0.26570262316868654</v>
      </c>
      <c r="L310" s="26">
        <v>106835</v>
      </c>
      <c r="M310" s="26">
        <v>159600</v>
      </c>
      <c r="N310" s="26">
        <v>188256</v>
      </c>
      <c r="O310" s="26">
        <v>317000</v>
      </c>
      <c r="P310" s="26">
        <v>268840</v>
      </c>
      <c r="Q310" s="23"/>
      <c r="R310" s="24"/>
      <c r="S310" s="26">
        <v>23</v>
      </c>
      <c r="T310" s="26">
        <v>28</v>
      </c>
      <c r="U310" s="26">
        <v>35.14</v>
      </c>
      <c r="V310" s="26">
        <v>37.65</v>
      </c>
      <c r="W310" s="26">
        <v>35.94</v>
      </c>
      <c r="X310" s="27"/>
      <c r="Y310" s="28">
        <v>32.925966522165616</v>
      </c>
    </row>
    <row r="311" spans="1:27" s="66" customFormat="1" ht="20.25" customHeight="1" x14ac:dyDescent="0.25">
      <c r="A311" s="15" t="s">
        <v>31</v>
      </c>
      <c r="B311" s="16" t="s">
        <v>61</v>
      </c>
      <c r="C311" s="104">
        <v>520</v>
      </c>
      <c r="D311" s="104">
        <v>600</v>
      </c>
      <c r="E311" s="104">
        <v>448</v>
      </c>
      <c r="F311" s="104">
        <v>540</v>
      </c>
      <c r="G311" s="104">
        <v>540</v>
      </c>
      <c r="H311" s="23"/>
      <c r="I311" s="24">
        <v>540</v>
      </c>
      <c r="J311" s="25">
        <v>0</v>
      </c>
      <c r="K311" s="25">
        <v>1.9637462235649439E-2</v>
      </c>
      <c r="L311" s="26">
        <v>9360</v>
      </c>
      <c r="M311" s="26">
        <v>12600</v>
      </c>
      <c r="N311" s="26">
        <v>14723</v>
      </c>
      <c r="O311" s="26">
        <v>19080</v>
      </c>
      <c r="P311" s="26">
        <v>18120</v>
      </c>
      <c r="Q311" s="23"/>
      <c r="R311" s="24"/>
      <c r="S311" s="26">
        <v>18</v>
      </c>
      <c r="T311" s="26">
        <v>21</v>
      </c>
      <c r="U311" s="26">
        <v>32.86</v>
      </c>
      <c r="V311" s="26">
        <v>35.33</v>
      </c>
      <c r="W311" s="26">
        <v>33.56</v>
      </c>
      <c r="X311" s="27"/>
      <c r="Y311" s="28">
        <v>27.901012084592146</v>
      </c>
    </row>
    <row r="312" spans="1:27" s="66" customFormat="1" ht="20.25" customHeight="1" x14ac:dyDescent="0.25">
      <c r="A312" s="15" t="s">
        <v>32</v>
      </c>
      <c r="B312" s="16" t="s">
        <v>61</v>
      </c>
      <c r="C312" s="104">
        <v>370</v>
      </c>
      <c r="D312" s="104">
        <v>370</v>
      </c>
      <c r="E312" s="104">
        <v>357</v>
      </c>
      <c r="F312" s="104">
        <v>315</v>
      </c>
      <c r="G312" s="104">
        <v>315</v>
      </c>
      <c r="H312" s="23"/>
      <c r="I312" s="24">
        <v>600</v>
      </c>
      <c r="J312" s="25">
        <v>0.90476190476190466</v>
      </c>
      <c r="K312" s="25">
        <v>0.73711638679791558</v>
      </c>
      <c r="L312" s="26">
        <v>7770</v>
      </c>
      <c r="M312" s="26">
        <v>7770</v>
      </c>
      <c r="N312" s="26">
        <v>13540</v>
      </c>
      <c r="O312" s="26">
        <v>12600</v>
      </c>
      <c r="P312" s="26">
        <v>11970</v>
      </c>
      <c r="Q312" s="23"/>
      <c r="R312" s="24"/>
      <c r="S312" s="26">
        <v>21</v>
      </c>
      <c r="T312" s="26">
        <v>21</v>
      </c>
      <c r="U312" s="26">
        <v>37.93</v>
      </c>
      <c r="V312" s="26">
        <v>40</v>
      </c>
      <c r="W312" s="26">
        <v>38</v>
      </c>
      <c r="X312" s="27"/>
      <c r="Y312" s="28">
        <v>31.066016213086279</v>
      </c>
    </row>
    <row r="313" spans="1:27" s="66" customFormat="1" ht="20.25" customHeight="1" x14ac:dyDescent="0.25">
      <c r="A313" s="15" t="s">
        <v>33</v>
      </c>
      <c r="B313" s="16" t="s">
        <v>61</v>
      </c>
      <c r="C313" s="104">
        <v>1975</v>
      </c>
      <c r="D313" s="104">
        <v>2200</v>
      </c>
      <c r="E313" s="104">
        <v>2357</v>
      </c>
      <c r="F313" s="104">
        <v>2555</v>
      </c>
      <c r="G313" s="104">
        <v>2220</v>
      </c>
      <c r="H313" s="23"/>
      <c r="I313" s="24">
        <v>2500</v>
      </c>
      <c r="J313" s="25">
        <v>0.12612612612612617</v>
      </c>
      <c r="K313" s="25">
        <v>0.10550986114796146</v>
      </c>
      <c r="L313" s="26">
        <v>43450</v>
      </c>
      <c r="M313" s="26">
        <v>66000</v>
      </c>
      <c r="N313" s="26">
        <v>80714</v>
      </c>
      <c r="O313" s="26">
        <v>90580</v>
      </c>
      <c r="P313" s="26">
        <v>77600</v>
      </c>
      <c r="Q313" s="23"/>
      <c r="R313" s="24"/>
      <c r="S313" s="26">
        <v>22</v>
      </c>
      <c r="T313" s="26">
        <v>30</v>
      </c>
      <c r="U313" s="26">
        <v>34.24</v>
      </c>
      <c r="V313" s="26">
        <v>35.450000000000003</v>
      </c>
      <c r="W313" s="26">
        <v>34.950000000000003</v>
      </c>
      <c r="X313" s="27"/>
      <c r="Y313" s="28">
        <v>31.689876182895549</v>
      </c>
    </row>
    <row r="314" spans="1:27" s="66" customFormat="1" ht="20.25" customHeight="1" thickBot="1" x14ac:dyDescent="0.3">
      <c r="A314" s="29" t="s">
        <v>34</v>
      </c>
      <c r="B314" s="30" t="s">
        <v>61</v>
      </c>
      <c r="C314" s="105">
        <v>860</v>
      </c>
      <c r="D314" s="105">
        <v>860</v>
      </c>
      <c r="E314" s="105">
        <v>763</v>
      </c>
      <c r="F314" s="105">
        <v>890</v>
      </c>
      <c r="G314" s="105">
        <v>530</v>
      </c>
      <c r="H314" s="31"/>
      <c r="I314" s="32">
        <v>750</v>
      </c>
      <c r="J314" s="33">
        <v>0.41509433962264142</v>
      </c>
      <c r="K314" s="33">
        <v>-3.9200614911606535E-2</v>
      </c>
      <c r="L314" s="34">
        <v>22360</v>
      </c>
      <c r="M314" s="34">
        <v>23220</v>
      </c>
      <c r="N314" s="34">
        <v>25165</v>
      </c>
      <c r="O314" s="34">
        <v>30660</v>
      </c>
      <c r="P314" s="34">
        <v>17150</v>
      </c>
      <c r="Q314" s="31"/>
      <c r="R314" s="32"/>
      <c r="S314" s="34">
        <v>26</v>
      </c>
      <c r="T314" s="34">
        <v>27</v>
      </c>
      <c r="U314" s="34">
        <v>32.979999999999997</v>
      </c>
      <c r="V314" s="34">
        <v>34.450000000000003</v>
      </c>
      <c r="W314" s="34">
        <v>32.36</v>
      </c>
      <c r="X314" s="35"/>
      <c r="Y314" s="36">
        <v>30.375362541634637</v>
      </c>
    </row>
    <row r="315" spans="1:27" s="66" customFormat="1" ht="20.25" customHeight="1" x14ac:dyDescent="0.25">
      <c r="A315" s="15" t="s">
        <v>35</v>
      </c>
      <c r="B315" s="16" t="s">
        <v>61</v>
      </c>
      <c r="C315" s="103">
        <v>2145</v>
      </c>
      <c r="D315" s="103">
        <v>1580</v>
      </c>
      <c r="E315" s="103">
        <v>1613</v>
      </c>
      <c r="F315" s="103">
        <v>1940</v>
      </c>
      <c r="G315" s="103">
        <v>1570</v>
      </c>
      <c r="H315" s="17"/>
      <c r="I315" s="18">
        <v>1600</v>
      </c>
      <c r="J315" s="19">
        <v>1.9108280254777066E-2</v>
      </c>
      <c r="K315" s="19">
        <v>-9.5840867992766698E-2</v>
      </c>
      <c r="L315" s="20">
        <v>36465</v>
      </c>
      <c r="M315" s="20">
        <v>55300</v>
      </c>
      <c r="N315" s="20">
        <v>38620</v>
      </c>
      <c r="O315" s="20">
        <v>67250</v>
      </c>
      <c r="P315" s="20">
        <v>41815</v>
      </c>
      <c r="Q315" s="17"/>
      <c r="R315" s="18"/>
      <c r="S315" s="20">
        <v>17</v>
      </c>
      <c r="T315" s="20">
        <v>35</v>
      </c>
      <c r="U315" s="20">
        <v>23.94</v>
      </c>
      <c r="V315" s="20">
        <v>34.659999999999997</v>
      </c>
      <c r="W315" s="20">
        <v>26.63</v>
      </c>
      <c r="X315" s="21"/>
      <c r="Y315" s="22">
        <v>27.060320976491862</v>
      </c>
    </row>
    <row r="316" spans="1:27" s="66" customFormat="1" ht="20.25" customHeight="1" x14ac:dyDescent="0.25">
      <c r="A316" s="15" t="s">
        <v>36</v>
      </c>
      <c r="B316" s="16" t="s">
        <v>61</v>
      </c>
      <c r="C316" s="104">
        <v>110</v>
      </c>
      <c r="D316" s="104">
        <v>80</v>
      </c>
      <c r="E316" s="104">
        <v>110</v>
      </c>
      <c r="F316" s="104">
        <v>125</v>
      </c>
      <c r="G316" s="104">
        <v>95</v>
      </c>
      <c r="H316" s="23"/>
      <c r="I316" s="24">
        <v>100</v>
      </c>
      <c r="J316" s="25">
        <v>5.2631578947368363E-2</v>
      </c>
      <c r="K316" s="25">
        <v>-3.8461538461538436E-2</v>
      </c>
      <c r="L316" s="26">
        <v>1870</v>
      </c>
      <c r="M316" s="26">
        <v>1920</v>
      </c>
      <c r="N316" s="26">
        <v>2238</v>
      </c>
      <c r="O316" s="26">
        <v>2910</v>
      </c>
      <c r="P316" s="26">
        <v>2310</v>
      </c>
      <c r="Q316" s="23"/>
      <c r="R316" s="24"/>
      <c r="S316" s="26">
        <v>17</v>
      </c>
      <c r="T316" s="26">
        <v>24</v>
      </c>
      <c r="U316" s="26">
        <v>20.350000000000001</v>
      </c>
      <c r="V316" s="26">
        <v>23.28</v>
      </c>
      <c r="W316" s="26">
        <v>24.32</v>
      </c>
      <c r="X316" s="27"/>
      <c r="Y316" s="28">
        <v>21.6325</v>
      </c>
    </row>
    <row r="317" spans="1:27" s="66" customFormat="1" ht="20.25" customHeight="1" x14ac:dyDescent="0.25">
      <c r="A317" s="15" t="s">
        <v>37</v>
      </c>
      <c r="B317" s="16" t="s">
        <v>61</v>
      </c>
      <c r="C317" s="104">
        <v>175</v>
      </c>
      <c r="D317" s="104">
        <v>110</v>
      </c>
      <c r="E317" s="104">
        <v>154</v>
      </c>
      <c r="F317" s="104">
        <v>230</v>
      </c>
      <c r="G317" s="104">
        <v>270</v>
      </c>
      <c r="H317" s="23"/>
      <c r="I317" s="24">
        <v>270</v>
      </c>
      <c r="J317" s="25">
        <v>0</v>
      </c>
      <c r="K317" s="25">
        <v>0.43769968051118213</v>
      </c>
      <c r="L317" s="26">
        <v>2975</v>
      </c>
      <c r="M317" s="26">
        <v>2200</v>
      </c>
      <c r="N317" s="26">
        <v>3385</v>
      </c>
      <c r="O317" s="26">
        <v>5950</v>
      </c>
      <c r="P317" s="26">
        <v>6660</v>
      </c>
      <c r="Q317" s="23"/>
      <c r="R317" s="24"/>
      <c r="S317" s="26">
        <v>17</v>
      </c>
      <c r="T317" s="26">
        <v>20</v>
      </c>
      <c r="U317" s="26">
        <v>21.98</v>
      </c>
      <c r="V317" s="26">
        <v>25.87</v>
      </c>
      <c r="W317" s="26">
        <v>24.67</v>
      </c>
      <c r="X317" s="27"/>
      <c r="Y317" s="28">
        <v>22.546240681576148</v>
      </c>
    </row>
    <row r="318" spans="1:27" s="66" customFormat="1" ht="20.25" customHeight="1" x14ac:dyDescent="0.25">
      <c r="A318" s="15" t="s">
        <v>38</v>
      </c>
      <c r="B318" s="16" t="s">
        <v>61</v>
      </c>
      <c r="C318" s="104">
        <v>80</v>
      </c>
      <c r="D318" s="104">
        <v>50</v>
      </c>
      <c r="E318" s="104">
        <v>159</v>
      </c>
      <c r="F318" s="104">
        <v>25</v>
      </c>
      <c r="G318" s="104">
        <v>25</v>
      </c>
      <c r="H318" s="23"/>
      <c r="I318" s="24">
        <v>20</v>
      </c>
      <c r="J318" s="25">
        <v>-0.19999999999999996</v>
      </c>
      <c r="K318" s="25">
        <v>-0.70501474926253693</v>
      </c>
      <c r="L318" s="26">
        <v>1600</v>
      </c>
      <c r="M318" s="26">
        <v>1200</v>
      </c>
      <c r="N318" s="26">
        <v>5925</v>
      </c>
      <c r="O318" s="26">
        <v>1000</v>
      </c>
      <c r="P318" s="26">
        <v>705</v>
      </c>
      <c r="Q318" s="23"/>
      <c r="R318" s="24"/>
      <c r="S318" s="26">
        <v>20</v>
      </c>
      <c r="T318" s="26">
        <v>24</v>
      </c>
      <c r="U318" s="26">
        <v>37.26</v>
      </c>
      <c r="V318" s="26">
        <v>40</v>
      </c>
      <c r="W318" s="26">
        <v>28.2</v>
      </c>
      <c r="X318" s="27"/>
      <c r="Y318" s="28">
        <v>30.765014749262537</v>
      </c>
    </row>
    <row r="319" spans="1:27" s="66" customFormat="1" ht="20.25" customHeight="1" x14ac:dyDescent="0.25">
      <c r="A319" s="15" t="s">
        <v>39</v>
      </c>
      <c r="B319" s="16" t="s">
        <v>61</v>
      </c>
      <c r="C319" s="106">
        <v>25</v>
      </c>
      <c r="D319" s="106">
        <v>5</v>
      </c>
      <c r="E319" s="106">
        <v>15</v>
      </c>
      <c r="F319" s="106">
        <v>10</v>
      </c>
      <c r="G319" s="106">
        <v>10</v>
      </c>
      <c r="H319" s="37"/>
      <c r="I319" s="38">
        <v>10</v>
      </c>
      <c r="J319" s="39">
        <v>0</v>
      </c>
      <c r="K319" s="39">
        <v>-0.23076923076923073</v>
      </c>
      <c r="L319" s="40">
        <v>825</v>
      </c>
      <c r="M319" s="115">
        <v>125</v>
      </c>
      <c r="N319" s="115">
        <v>600</v>
      </c>
      <c r="O319" s="115">
        <v>400</v>
      </c>
      <c r="P319" s="115">
        <v>300</v>
      </c>
      <c r="Q319" s="41"/>
      <c r="R319" s="42"/>
      <c r="S319" s="43">
        <v>33</v>
      </c>
      <c r="T319" s="43">
        <v>25</v>
      </c>
      <c r="U319" s="43">
        <v>40</v>
      </c>
      <c r="V319" s="43">
        <v>40</v>
      </c>
      <c r="W319" s="43">
        <v>30</v>
      </c>
      <c r="X319" s="44"/>
      <c r="Y319" s="45">
        <v>34.615384615384613</v>
      </c>
    </row>
    <row r="320" spans="1:27" s="66" customFormat="1" ht="27.75" customHeight="1" thickBot="1" x14ac:dyDescent="0.3">
      <c r="A320" s="46" t="s">
        <v>40</v>
      </c>
      <c r="B320" s="47" t="s">
        <v>61</v>
      </c>
      <c r="C320" s="107">
        <v>2535</v>
      </c>
      <c r="D320" s="108">
        <v>1825</v>
      </c>
      <c r="E320" s="108">
        <v>2051</v>
      </c>
      <c r="F320" s="109">
        <v>2330</v>
      </c>
      <c r="G320" s="109">
        <v>1970</v>
      </c>
      <c r="H320" s="48"/>
      <c r="I320" s="100">
        <v>2000</v>
      </c>
      <c r="J320" s="49">
        <v>1.5228426395939021E-2</v>
      </c>
      <c r="K320" s="49">
        <v>-6.6380356642703697E-2</v>
      </c>
      <c r="L320" s="100">
        <v>43735</v>
      </c>
      <c r="M320" s="100">
        <v>60745</v>
      </c>
      <c r="N320" s="100">
        <v>50768</v>
      </c>
      <c r="O320" s="100">
        <v>77510</v>
      </c>
      <c r="P320" s="100">
        <v>51790</v>
      </c>
      <c r="Q320" s="48"/>
      <c r="R320" s="48"/>
      <c r="S320" s="50">
        <v>17.252465483234715</v>
      </c>
      <c r="T320" s="50">
        <v>33.284931506849318</v>
      </c>
      <c r="U320" s="50">
        <v>24.75</v>
      </c>
      <c r="V320" s="50">
        <v>33.270000000000003</v>
      </c>
      <c r="W320" s="50">
        <v>26.29</v>
      </c>
      <c r="X320" s="51"/>
      <c r="Y320" s="52">
        <v>26.566394360937355</v>
      </c>
      <c r="Z320" s="67"/>
      <c r="AA320" s="67"/>
    </row>
    <row r="321" spans="1:27" s="66" customFormat="1" ht="26.25" customHeight="1" thickTop="1" thickBot="1" x14ac:dyDescent="0.3">
      <c r="A321" s="53" t="s">
        <v>41</v>
      </c>
      <c r="B321" s="54" t="s">
        <v>61</v>
      </c>
      <c r="C321" s="110">
        <v>15040</v>
      </c>
      <c r="D321" s="111">
        <v>16105</v>
      </c>
      <c r="E321" s="111">
        <v>15539</v>
      </c>
      <c r="F321" s="112">
        <v>19530</v>
      </c>
      <c r="G321" s="112">
        <v>16955</v>
      </c>
      <c r="H321" s="55">
        <v>0.09</v>
      </c>
      <c r="I321" s="101">
        <v>18190</v>
      </c>
      <c r="J321" s="55">
        <v>7.2839870244765459E-2</v>
      </c>
      <c r="K321" s="55">
        <v>9.3556493404994612E-2</v>
      </c>
      <c r="L321" s="101">
        <v>332950</v>
      </c>
      <c r="M321" s="101">
        <v>462685</v>
      </c>
      <c r="N321" s="101">
        <v>503755</v>
      </c>
      <c r="O321" s="101">
        <v>702980</v>
      </c>
      <c r="P321" s="101">
        <v>568840</v>
      </c>
      <c r="Q321" s="55">
        <v>0.1</v>
      </c>
      <c r="R321" s="56"/>
      <c r="S321" s="57">
        <v>22.137632978723403</v>
      </c>
      <c r="T321" s="57">
        <v>28.729276622167028</v>
      </c>
      <c r="U321" s="57">
        <v>32.418752815496489</v>
      </c>
      <c r="V321" s="57">
        <v>35.994879672299028</v>
      </c>
      <c r="W321" s="57">
        <v>33.549985255086995</v>
      </c>
      <c r="X321" s="58"/>
      <c r="Y321" s="59">
        <v>30.915485337084732</v>
      </c>
    </row>
    <row r="322" spans="1:27" ht="21.75" customHeight="1" thickTop="1" x14ac:dyDescent="0.25">
      <c r="A322" s="8" t="s">
        <v>25</v>
      </c>
      <c r="B322" s="9" t="s">
        <v>62</v>
      </c>
      <c r="C322" s="102">
        <v>600</v>
      </c>
      <c r="D322" s="102">
        <v>570</v>
      </c>
      <c r="E322" s="102">
        <v>677</v>
      </c>
      <c r="F322" s="102">
        <v>654</v>
      </c>
      <c r="G322" s="102">
        <v>475</v>
      </c>
      <c r="H322" s="10"/>
      <c r="I322" s="68"/>
      <c r="J322" s="69">
        <v>-1</v>
      </c>
      <c r="K322" s="69">
        <v>-1</v>
      </c>
      <c r="L322" s="10">
        <v>6370</v>
      </c>
      <c r="M322" s="10">
        <v>8970</v>
      </c>
      <c r="N322" s="10">
        <v>9502</v>
      </c>
      <c r="O322" s="10">
        <v>7999</v>
      </c>
      <c r="P322" s="10">
        <v>5700</v>
      </c>
      <c r="Q322" s="68"/>
      <c r="R322" s="68"/>
      <c r="S322" s="10">
        <v>10.62</v>
      </c>
      <c r="T322" s="10">
        <v>15.74</v>
      </c>
      <c r="U322" s="10">
        <v>14</v>
      </c>
      <c r="V322" s="10">
        <v>12.2</v>
      </c>
      <c r="W322" s="10">
        <v>12</v>
      </c>
      <c r="X322" s="68"/>
      <c r="Y322" s="12">
        <v>12.937029569892472</v>
      </c>
      <c r="Z322" s="13"/>
      <c r="AA322" s="13"/>
    </row>
    <row r="323" spans="1:27" ht="19.5" customHeight="1" x14ac:dyDescent="0.25">
      <c r="A323" s="15" t="s">
        <v>27</v>
      </c>
      <c r="B323" s="16" t="s">
        <v>62</v>
      </c>
      <c r="C323" s="103">
        <v>40</v>
      </c>
      <c r="D323" s="103">
        <v>90</v>
      </c>
      <c r="E323" s="103">
        <v>90</v>
      </c>
      <c r="F323" s="103">
        <v>100</v>
      </c>
      <c r="G323" s="103">
        <v>65</v>
      </c>
      <c r="H323" s="17"/>
      <c r="I323" s="70"/>
      <c r="J323" s="71">
        <v>-1</v>
      </c>
      <c r="K323" s="71">
        <v>-1</v>
      </c>
      <c r="L323" s="20">
        <v>560</v>
      </c>
      <c r="M323" s="20">
        <v>2160</v>
      </c>
      <c r="N323" s="20">
        <v>2070</v>
      </c>
      <c r="O323" s="20">
        <v>2200</v>
      </c>
      <c r="P323" s="20">
        <v>1430</v>
      </c>
      <c r="Q323" s="72"/>
      <c r="R323" s="70"/>
      <c r="S323" s="20">
        <v>14</v>
      </c>
      <c r="T323" s="20">
        <v>24</v>
      </c>
      <c r="U323" s="20">
        <v>23</v>
      </c>
      <c r="V323" s="20">
        <v>22</v>
      </c>
      <c r="W323" s="20">
        <v>22</v>
      </c>
      <c r="X323" s="73"/>
      <c r="Y323" s="22">
        <v>21.870129870129869</v>
      </c>
    </row>
    <row r="324" spans="1:27" ht="19.5" customHeight="1" x14ac:dyDescent="0.25">
      <c r="A324" s="15" t="s">
        <v>28</v>
      </c>
      <c r="B324" s="16" t="s">
        <v>62</v>
      </c>
      <c r="C324" s="104" t="s">
        <v>44</v>
      </c>
      <c r="D324" s="104" t="s">
        <v>44</v>
      </c>
      <c r="E324" s="104">
        <v>1</v>
      </c>
      <c r="F324" s="104">
        <v>1</v>
      </c>
      <c r="G324" s="104" t="s">
        <v>44</v>
      </c>
      <c r="H324" s="23"/>
      <c r="I324" s="74"/>
      <c r="J324" s="75" t="s">
        <v>44</v>
      </c>
      <c r="K324" s="75">
        <v>-1</v>
      </c>
      <c r="L324" s="26" t="s">
        <v>44</v>
      </c>
      <c r="M324" s="26" t="s">
        <v>44</v>
      </c>
      <c r="N324" s="26">
        <v>15</v>
      </c>
      <c r="O324" s="26">
        <v>15</v>
      </c>
      <c r="P324" s="26" t="s">
        <v>44</v>
      </c>
      <c r="Q324" s="76"/>
      <c r="R324" s="74"/>
      <c r="S324" s="26" t="s">
        <v>44</v>
      </c>
      <c r="T324" s="26" t="s">
        <v>44</v>
      </c>
      <c r="U324" s="26">
        <v>15</v>
      </c>
      <c r="V324" s="26">
        <v>15</v>
      </c>
      <c r="W324" s="26" t="s">
        <v>44</v>
      </c>
      <c r="X324" s="77"/>
      <c r="Y324" s="28">
        <v>15</v>
      </c>
    </row>
    <row r="325" spans="1:27" ht="19.5" customHeight="1" x14ac:dyDescent="0.25">
      <c r="A325" s="15" t="s">
        <v>29</v>
      </c>
      <c r="B325" s="16" t="s">
        <v>62</v>
      </c>
      <c r="C325" s="104">
        <v>135</v>
      </c>
      <c r="D325" s="104">
        <v>100</v>
      </c>
      <c r="E325" s="104">
        <v>82</v>
      </c>
      <c r="F325" s="104">
        <v>60</v>
      </c>
      <c r="G325" s="104">
        <v>60</v>
      </c>
      <c r="H325" s="23"/>
      <c r="I325" s="74"/>
      <c r="J325" s="75">
        <v>-1</v>
      </c>
      <c r="K325" s="75">
        <v>-1</v>
      </c>
      <c r="L325" s="26">
        <v>2160</v>
      </c>
      <c r="M325" s="26">
        <v>2400</v>
      </c>
      <c r="N325" s="26">
        <v>1886</v>
      </c>
      <c r="O325" s="26">
        <v>600</v>
      </c>
      <c r="P325" s="26">
        <v>600</v>
      </c>
      <c r="Q325" s="76"/>
      <c r="R325" s="74"/>
      <c r="S325" s="26">
        <v>16</v>
      </c>
      <c r="T325" s="26">
        <v>24</v>
      </c>
      <c r="U325" s="26">
        <v>23</v>
      </c>
      <c r="V325" s="26">
        <v>10</v>
      </c>
      <c r="W325" s="26">
        <v>10</v>
      </c>
      <c r="X325" s="77"/>
      <c r="Y325" s="28">
        <v>17.496567505720822</v>
      </c>
    </row>
    <row r="326" spans="1:27" ht="19.5" customHeight="1" x14ac:dyDescent="0.25">
      <c r="A326" s="15" t="s">
        <v>30</v>
      </c>
      <c r="B326" s="16" t="s">
        <v>62</v>
      </c>
      <c r="C326" s="104">
        <v>265</v>
      </c>
      <c r="D326" s="104">
        <v>250</v>
      </c>
      <c r="E326" s="104">
        <v>390</v>
      </c>
      <c r="F326" s="104">
        <v>315</v>
      </c>
      <c r="G326" s="104">
        <v>220</v>
      </c>
      <c r="H326" s="23"/>
      <c r="I326" s="74"/>
      <c r="J326" s="75">
        <v>-1</v>
      </c>
      <c r="K326" s="75">
        <v>-1</v>
      </c>
      <c r="L326" s="26">
        <v>2120</v>
      </c>
      <c r="M326" s="26">
        <v>3000</v>
      </c>
      <c r="N326" s="26">
        <v>3900</v>
      </c>
      <c r="O326" s="26">
        <v>3150</v>
      </c>
      <c r="P326" s="26">
        <v>2200</v>
      </c>
      <c r="Q326" s="76"/>
      <c r="R326" s="74"/>
      <c r="S326" s="26">
        <v>8</v>
      </c>
      <c r="T326" s="26">
        <v>12</v>
      </c>
      <c r="U326" s="26">
        <v>10</v>
      </c>
      <c r="V326" s="26">
        <v>10</v>
      </c>
      <c r="W326" s="26">
        <v>10</v>
      </c>
      <c r="X326" s="77"/>
      <c r="Y326" s="28">
        <v>9.9791666666666661</v>
      </c>
    </row>
    <row r="327" spans="1:27" ht="19.5" customHeight="1" x14ac:dyDescent="0.25">
      <c r="A327" s="15" t="s">
        <v>31</v>
      </c>
      <c r="B327" s="16" t="s">
        <v>62</v>
      </c>
      <c r="C327" s="104" t="s">
        <v>44</v>
      </c>
      <c r="D327" s="104" t="s">
        <v>44</v>
      </c>
      <c r="E327" s="104">
        <v>4</v>
      </c>
      <c r="F327" s="104">
        <v>1</v>
      </c>
      <c r="G327" s="104" t="s">
        <v>44</v>
      </c>
      <c r="H327" s="23"/>
      <c r="I327" s="74"/>
      <c r="J327" s="75" t="s">
        <v>44</v>
      </c>
      <c r="K327" s="75">
        <v>-1</v>
      </c>
      <c r="L327" s="26" t="s">
        <v>44</v>
      </c>
      <c r="M327" s="26" t="s">
        <v>44</v>
      </c>
      <c r="N327" s="26">
        <v>61</v>
      </c>
      <c r="O327" s="26">
        <v>15</v>
      </c>
      <c r="P327" s="26" t="s">
        <v>44</v>
      </c>
      <c r="Q327" s="76"/>
      <c r="R327" s="74"/>
      <c r="S327" s="26" t="s">
        <v>44</v>
      </c>
      <c r="T327" s="26" t="s">
        <v>44</v>
      </c>
      <c r="U327" s="26">
        <v>15.2</v>
      </c>
      <c r="V327" s="26">
        <v>15</v>
      </c>
      <c r="W327" s="26" t="s">
        <v>44</v>
      </c>
      <c r="X327" s="77"/>
      <c r="Y327" s="28">
        <v>15.16</v>
      </c>
    </row>
    <row r="328" spans="1:27" ht="19.5" customHeight="1" x14ac:dyDescent="0.25">
      <c r="A328" s="15" t="s">
        <v>32</v>
      </c>
      <c r="B328" s="16" t="s">
        <v>62</v>
      </c>
      <c r="C328" s="104">
        <v>75</v>
      </c>
      <c r="D328" s="104">
        <v>75</v>
      </c>
      <c r="E328" s="104">
        <v>70</v>
      </c>
      <c r="F328" s="104">
        <v>90</v>
      </c>
      <c r="G328" s="104">
        <v>90</v>
      </c>
      <c r="H328" s="23"/>
      <c r="I328" s="74"/>
      <c r="J328" s="75">
        <v>-1</v>
      </c>
      <c r="K328" s="75">
        <v>-1</v>
      </c>
      <c r="L328" s="26">
        <v>750</v>
      </c>
      <c r="M328" s="26">
        <v>750</v>
      </c>
      <c r="N328" s="26">
        <v>700</v>
      </c>
      <c r="O328" s="26">
        <v>900</v>
      </c>
      <c r="P328" s="26">
        <v>900</v>
      </c>
      <c r="Q328" s="76"/>
      <c r="R328" s="74"/>
      <c r="S328" s="26">
        <v>10</v>
      </c>
      <c r="T328" s="26">
        <v>10</v>
      </c>
      <c r="U328" s="26">
        <v>10</v>
      </c>
      <c r="V328" s="26">
        <v>10</v>
      </c>
      <c r="W328" s="26">
        <v>10</v>
      </c>
      <c r="X328" s="77"/>
      <c r="Y328" s="28">
        <v>10</v>
      </c>
    </row>
    <row r="329" spans="1:27" ht="19.5" customHeight="1" x14ac:dyDescent="0.25">
      <c r="A329" s="15" t="s">
        <v>33</v>
      </c>
      <c r="B329" s="16" t="s">
        <v>62</v>
      </c>
      <c r="C329" s="104">
        <v>25</v>
      </c>
      <c r="D329" s="104">
        <v>5</v>
      </c>
      <c r="E329" s="104">
        <v>10</v>
      </c>
      <c r="F329" s="104">
        <v>12</v>
      </c>
      <c r="G329" s="104">
        <v>10</v>
      </c>
      <c r="H329" s="23"/>
      <c r="I329" s="74"/>
      <c r="J329" s="75">
        <v>-1</v>
      </c>
      <c r="K329" s="75">
        <v>-1</v>
      </c>
      <c r="L329" s="26">
        <v>300</v>
      </c>
      <c r="M329" s="26">
        <v>60</v>
      </c>
      <c r="N329" s="26">
        <v>120</v>
      </c>
      <c r="O329" s="26">
        <v>144</v>
      </c>
      <c r="P329" s="26">
        <v>120</v>
      </c>
      <c r="Q329" s="76"/>
      <c r="R329" s="74"/>
      <c r="S329" s="26">
        <v>12</v>
      </c>
      <c r="T329" s="26">
        <v>12</v>
      </c>
      <c r="U329" s="26">
        <v>12</v>
      </c>
      <c r="V329" s="26">
        <v>12</v>
      </c>
      <c r="W329" s="26">
        <v>12</v>
      </c>
      <c r="X329" s="77"/>
      <c r="Y329" s="28">
        <v>12</v>
      </c>
    </row>
    <row r="330" spans="1:27" ht="19.5" customHeight="1" thickBot="1" x14ac:dyDescent="0.3">
      <c r="A330" s="29" t="s">
        <v>34</v>
      </c>
      <c r="B330" s="30" t="s">
        <v>62</v>
      </c>
      <c r="C330" s="105">
        <v>60</v>
      </c>
      <c r="D330" s="105">
        <v>50</v>
      </c>
      <c r="E330" s="105">
        <v>30</v>
      </c>
      <c r="F330" s="105">
        <v>75</v>
      </c>
      <c r="G330" s="105">
        <v>30</v>
      </c>
      <c r="H330" s="31"/>
      <c r="I330" s="78"/>
      <c r="J330" s="33">
        <v>-1</v>
      </c>
      <c r="K330" s="33">
        <v>-1</v>
      </c>
      <c r="L330" s="34">
        <v>480</v>
      </c>
      <c r="M330" s="34">
        <v>600</v>
      </c>
      <c r="N330" s="34">
        <v>750</v>
      </c>
      <c r="O330" s="34">
        <v>975</v>
      </c>
      <c r="P330" s="34">
        <v>450</v>
      </c>
      <c r="Q330" s="31"/>
      <c r="R330" s="78"/>
      <c r="S330" s="34">
        <v>8</v>
      </c>
      <c r="T330" s="34">
        <v>12</v>
      </c>
      <c r="U330" s="34">
        <v>25</v>
      </c>
      <c r="V330" s="34">
        <v>13</v>
      </c>
      <c r="W330" s="34">
        <v>15</v>
      </c>
      <c r="X330" s="35"/>
      <c r="Y330" s="36">
        <v>13.285714285714286</v>
      </c>
    </row>
    <row r="331" spans="1:27" ht="19.5" customHeight="1" x14ac:dyDescent="0.25">
      <c r="A331" s="15" t="s">
        <v>35</v>
      </c>
      <c r="B331" s="16" t="s">
        <v>62</v>
      </c>
      <c r="C331" s="103">
        <v>150</v>
      </c>
      <c r="D331" s="103">
        <v>175</v>
      </c>
      <c r="E331" s="103">
        <v>155</v>
      </c>
      <c r="F331" s="103">
        <v>120</v>
      </c>
      <c r="G331" s="103">
        <v>70</v>
      </c>
      <c r="H331" s="17"/>
      <c r="I331" s="70"/>
      <c r="J331" s="19">
        <v>-1</v>
      </c>
      <c r="K331" s="19">
        <v>-1</v>
      </c>
      <c r="L331" s="20">
        <v>2400</v>
      </c>
      <c r="M331" s="20">
        <v>4200</v>
      </c>
      <c r="N331" s="20">
        <v>3565</v>
      </c>
      <c r="O331" s="20">
        <v>2640</v>
      </c>
      <c r="P331" s="20">
        <v>1540</v>
      </c>
      <c r="Q331" s="17"/>
      <c r="R331" s="70"/>
      <c r="S331" s="20">
        <v>16</v>
      </c>
      <c r="T331" s="20">
        <v>24</v>
      </c>
      <c r="U331" s="20">
        <v>23</v>
      </c>
      <c r="V331" s="20">
        <v>22</v>
      </c>
      <c r="W331" s="20">
        <v>22</v>
      </c>
      <c r="X331" s="21"/>
      <c r="Y331" s="22">
        <v>21.410447761194028</v>
      </c>
    </row>
    <row r="332" spans="1:27" ht="19.5" customHeight="1" x14ac:dyDescent="0.25">
      <c r="A332" s="15" t="s">
        <v>36</v>
      </c>
      <c r="B332" s="16" t="s">
        <v>62</v>
      </c>
      <c r="C332" s="104">
        <v>5</v>
      </c>
      <c r="D332" s="104">
        <v>4</v>
      </c>
      <c r="E332" s="104">
        <v>4</v>
      </c>
      <c r="F332" s="104">
        <v>10</v>
      </c>
      <c r="G332" s="104">
        <v>10</v>
      </c>
      <c r="H332" s="23"/>
      <c r="I332" s="74"/>
      <c r="J332" s="75">
        <v>-1</v>
      </c>
      <c r="K332" s="75">
        <v>-1</v>
      </c>
      <c r="L332" s="26">
        <v>80</v>
      </c>
      <c r="M332" s="26">
        <v>96</v>
      </c>
      <c r="N332" s="26">
        <v>61</v>
      </c>
      <c r="O332" s="26">
        <v>150</v>
      </c>
      <c r="P332" s="26">
        <v>150</v>
      </c>
      <c r="Q332" s="76"/>
      <c r="R332" s="74"/>
      <c r="S332" s="26">
        <v>16</v>
      </c>
      <c r="T332" s="26">
        <v>24</v>
      </c>
      <c r="U332" s="26">
        <v>15.2</v>
      </c>
      <c r="V332" s="26">
        <v>15</v>
      </c>
      <c r="W332" s="26">
        <v>15</v>
      </c>
      <c r="X332" s="77"/>
      <c r="Y332" s="28">
        <v>16.266666666666666</v>
      </c>
    </row>
    <row r="333" spans="1:27" ht="19.5" customHeight="1" x14ac:dyDescent="0.25">
      <c r="A333" s="15" t="s">
        <v>37</v>
      </c>
      <c r="B333" s="16" t="s">
        <v>62</v>
      </c>
      <c r="C333" s="104" t="s">
        <v>44</v>
      </c>
      <c r="D333" s="104" t="s">
        <v>44</v>
      </c>
      <c r="E333" s="104" t="s">
        <v>44</v>
      </c>
      <c r="F333" s="104" t="s">
        <v>44</v>
      </c>
      <c r="G333" s="104" t="s">
        <v>44</v>
      </c>
      <c r="H333" s="23"/>
      <c r="I333" s="74"/>
      <c r="J333" s="75" t="s">
        <v>44</v>
      </c>
      <c r="K333" s="75" t="s">
        <v>66</v>
      </c>
      <c r="L333" s="26" t="s">
        <v>44</v>
      </c>
      <c r="M333" s="26" t="s">
        <v>44</v>
      </c>
      <c r="N333" s="26" t="s">
        <v>44</v>
      </c>
      <c r="O333" s="26" t="s">
        <v>44</v>
      </c>
      <c r="P333" s="26" t="s">
        <v>44</v>
      </c>
      <c r="Q333" s="76"/>
      <c r="R333" s="74"/>
      <c r="S333" s="26" t="s">
        <v>44</v>
      </c>
      <c r="T333" s="26" t="s">
        <v>44</v>
      </c>
      <c r="U333" s="26" t="s">
        <v>44</v>
      </c>
      <c r="V333" s="26" t="s">
        <v>44</v>
      </c>
      <c r="W333" s="26" t="s">
        <v>44</v>
      </c>
      <c r="X333" s="77"/>
      <c r="Y333" s="28" t="s">
        <v>66</v>
      </c>
    </row>
    <row r="334" spans="1:27" ht="19.5" customHeight="1" x14ac:dyDescent="0.25">
      <c r="A334" s="15" t="s">
        <v>38</v>
      </c>
      <c r="B334" s="16" t="s">
        <v>62</v>
      </c>
      <c r="C334" s="104" t="s">
        <v>44</v>
      </c>
      <c r="D334" s="104" t="s">
        <v>44</v>
      </c>
      <c r="E334" s="104" t="s">
        <v>44</v>
      </c>
      <c r="F334" s="104" t="s">
        <v>44</v>
      </c>
      <c r="G334" s="104" t="s">
        <v>44</v>
      </c>
      <c r="H334" s="23"/>
      <c r="I334" s="74"/>
      <c r="J334" s="75" t="s">
        <v>44</v>
      </c>
      <c r="K334" s="75" t="s">
        <v>66</v>
      </c>
      <c r="L334" s="26" t="s">
        <v>44</v>
      </c>
      <c r="M334" s="26" t="s">
        <v>44</v>
      </c>
      <c r="N334" s="26" t="s">
        <v>44</v>
      </c>
      <c r="O334" s="26" t="s">
        <v>44</v>
      </c>
      <c r="P334" s="26" t="s">
        <v>44</v>
      </c>
      <c r="Q334" s="76"/>
      <c r="R334" s="74"/>
      <c r="S334" s="26" t="s">
        <v>44</v>
      </c>
      <c r="T334" s="26" t="s">
        <v>44</v>
      </c>
      <c r="U334" s="26" t="s">
        <v>44</v>
      </c>
      <c r="V334" s="26" t="s">
        <v>44</v>
      </c>
      <c r="W334" s="26" t="s">
        <v>44</v>
      </c>
      <c r="X334" s="77"/>
      <c r="Y334" s="28" t="s">
        <v>66</v>
      </c>
    </row>
    <row r="335" spans="1:27" ht="19.5" customHeight="1" x14ac:dyDescent="0.25">
      <c r="A335" s="15" t="s">
        <v>39</v>
      </c>
      <c r="B335" s="16" t="s">
        <v>62</v>
      </c>
      <c r="C335" s="106" t="s">
        <v>44</v>
      </c>
      <c r="D335" s="106" t="s">
        <v>44</v>
      </c>
      <c r="E335" s="106" t="s">
        <v>44</v>
      </c>
      <c r="F335" s="106" t="s">
        <v>44</v>
      </c>
      <c r="G335" s="106" t="s">
        <v>44</v>
      </c>
      <c r="H335" s="37"/>
      <c r="I335" s="79"/>
      <c r="J335" s="80" t="s">
        <v>44</v>
      </c>
      <c r="K335" s="80" t="s">
        <v>66</v>
      </c>
      <c r="L335" s="40" t="s">
        <v>44</v>
      </c>
      <c r="M335" s="115" t="s">
        <v>44</v>
      </c>
      <c r="N335" s="115" t="s">
        <v>44</v>
      </c>
      <c r="O335" s="115" t="s">
        <v>44</v>
      </c>
      <c r="P335" s="115" t="s">
        <v>44</v>
      </c>
      <c r="Q335" s="81"/>
      <c r="R335" s="82"/>
      <c r="S335" s="43" t="s">
        <v>44</v>
      </c>
      <c r="T335" s="43" t="s">
        <v>44</v>
      </c>
      <c r="U335" s="43" t="s">
        <v>44</v>
      </c>
      <c r="V335" s="43" t="s">
        <v>44</v>
      </c>
      <c r="W335" s="43" t="s">
        <v>44</v>
      </c>
      <c r="X335" s="83"/>
      <c r="Y335" s="45" t="s">
        <v>66</v>
      </c>
    </row>
    <row r="336" spans="1:27" ht="27.75" customHeight="1" thickBot="1" x14ac:dyDescent="0.3">
      <c r="A336" s="46" t="s">
        <v>40</v>
      </c>
      <c r="B336" s="47" t="s">
        <v>62</v>
      </c>
      <c r="C336" s="107">
        <v>155</v>
      </c>
      <c r="D336" s="108">
        <v>179</v>
      </c>
      <c r="E336" s="108">
        <v>159</v>
      </c>
      <c r="F336" s="109">
        <v>130</v>
      </c>
      <c r="G336" s="109">
        <v>80</v>
      </c>
      <c r="H336" s="48"/>
      <c r="I336" s="116"/>
      <c r="J336" s="85">
        <v>-1</v>
      </c>
      <c r="K336" s="85">
        <v>-1</v>
      </c>
      <c r="L336" s="100">
        <v>2480</v>
      </c>
      <c r="M336" s="100">
        <v>4296</v>
      </c>
      <c r="N336" s="100">
        <v>3626</v>
      </c>
      <c r="O336" s="100">
        <v>2790</v>
      </c>
      <c r="P336" s="100">
        <v>1690</v>
      </c>
      <c r="Q336" s="84"/>
      <c r="R336" s="84"/>
      <c r="S336" s="50">
        <v>16</v>
      </c>
      <c r="T336" s="50">
        <v>24</v>
      </c>
      <c r="U336" s="50">
        <v>22.8</v>
      </c>
      <c r="V336" s="50">
        <v>21.5</v>
      </c>
      <c r="W336" s="50">
        <v>21.1</v>
      </c>
      <c r="X336" s="86"/>
      <c r="Y336" s="52">
        <v>21.172403982930298</v>
      </c>
      <c r="Z336" s="13"/>
      <c r="AA336" s="13"/>
    </row>
    <row r="337" spans="1:27" ht="23.25" customHeight="1" thickTop="1" thickBot="1" x14ac:dyDescent="0.3">
      <c r="A337" s="53" t="s">
        <v>41</v>
      </c>
      <c r="B337" s="54" t="s">
        <v>62</v>
      </c>
      <c r="C337" s="110">
        <v>755</v>
      </c>
      <c r="D337" s="111">
        <v>749</v>
      </c>
      <c r="E337" s="111">
        <v>836</v>
      </c>
      <c r="F337" s="112">
        <v>784</v>
      </c>
      <c r="G337" s="112">
        <v>555</v>
      </c>
      <c r="H337" s="55">
        <v>0.1</v>
      </c>
      <c r="I337" s="117"/>
      <c r="J337" s="88">
        <v>-1</v>
      </c>
      <c r="K337" s="88">
        <v>-1</v>
      </c>
      <c r="L337" s="101">
        <v>8850</v>
      </c>
      <c r="M337" s="101">
        <v>13266</v>
      </c>
      <c r="N337" s="101">
        <v>13128</v>
      </c>
      <c r="O337" s="101">
        <v>10789</v>
      </c>
      <c r="P337" s="101">
        <v>7390</v>
      </c>
      <c r="Q337" s="55">
        <v>7.0000000000000007E-2</v>
      </c>
      <c r="R337" s="87"/>
      <c r="S337" s="57">
        <v>11.72</v>
      </c>
      <c r="T337" s="57">
        <v>17.71</v>
      </c>
      <c r="U337" s="57">
        <v>15.7</v>
      </c>
      <c r="V337" s="57">
        <v>13.76</v>
      </c>
      <c r="W337" s="57">
        <v>13.32</v>
      </c>
      <c r="X337" s="89"/>
      <c r="Y337" s="59">
        <v>14.519986409350365</v>
      </c>
    </row>
    <row r="338" spans="1:27" ht="32.25" customHeight="1" thickTop="1" x14ac:dyDescent="0.25">
      <c r="A338" s="8" t="s">
        <v>25</v>
      </c>
      <c r="B338" s="9" t="s">
        <v>63</v>
      </c>
      <c r="C338" s="102">
        <v>3810</v>
      </c>
      <c r="D338" s="102">
        <v>4465</v>
      </c>
      <c r="E338" s="102">
        <v>4740</v>
      </c>
      <c r="F338" s="102">
        <v>3985</v>
      </c>
      <c r="G338" s="102">
        <v>2775</v>
      </c>
      <c r="H338" s="10"/>
      <c r="I338" s="68"/>
      <c r="J338" s="69">
        <v>-1</v>
      </c>
      <c r="K338" s="69">
        <v>-1</v>
      </c>
      <c r="L338" s="10">
        <v>21550</v>
      </c>
      <c r="M338" s="10">
        <v>49328</v>
      </c>
      <c r="N338" s="10">
        <v>29470</v>
      </c>
      <c r="O338" s="10">
        <v>32635</v>
      </c>
      <c r="P338" s="10">
        <v>13825</v>
      </c>
      <c r="Q338" s="68"/>
      <c r="R338" s="68"/>
      <c r="S338" s="10">
        <v>5.66</v>
      </c>
      <c r="T338" s="10">
        <v>11.05</v>
      </c>
      <c r="U338" s="10">
        <v>6.2</v>
      </c>
      <c r="V338" s="10">
        <v>8.1999999999999993</v>
      </c>
      <c r="W338" s="10">
        <v>5</v>
      </c>
      <c r="X338" s="68"/>
      <c r="Y338" s="12">
        <v>7.4256814159292039</v>
      </c>
      <c r="Z338" s="13"/>
      <c r="AA338" s="13"/>
    </row>
    <row r="339" spans="1:27" ht="21" customHeight="1" x14ac:dyDescent="0.25">
      <c r="A339" s="15" t="s">
        <v>27</v>
      </c>
      <c r="B339" s="16" t="s">
        <v>63</v>
      </c>
      <c r="C339" s="103">
        <v>105</v>
      </c>
      <c r="D339" s="103">
        <v>130</v>
      </c>
      <c r="E339" s="103">
        <v>130</v>
      </c>
      <c r="F339" s="103">
        <v>65</v>
      </c>
      <c r="G339" s="103">
        <v>85</v>
      </c>
      <c r="H339" s="17"/>
      <c r="I339" s="70"/>
      <c r="J339" s="71">
        <v>-1</v>
      </c>
      <c r="K339" s="71">
        <v>-1</v>
      </c>
      <c r="L339" s="20">
        <v>1050</v>
      </c>
      <c r="M339" s="20">
        <v>1750</v>
      </c>
      <c r="N339" s="20">
        <v>1170</v>
      </c>
      <c r="O339" s="20">
        <v>780</v>
      </c>
      <c r="P339" s="20">
        <v>425</v>
      </c>
      <c r="Q339" s="72"/>
      <c r="R339" s="70"/>
      <c r="S339" s="20">
        <v>10</v>
      </c>
      <c r="T339" s="20">
        <v>13.46</v>
      </c>
      <c r="U339" s="20">
        <v>9</v>
      </c>
      <c r="V339" s="20">
        <v>12</v>
      </c>
      <c r="W339" s="20">
        <v>5</v>
      </c>
      <c r="X339" s="73"/>
      <c r="Y339" s="22">
        <v>10.048155339805826</v>
      </c>
    </row>
    <row r="340" spans="1:27" ht="21" customHeight="1" x14ac:dyDescent="0.25">
      <c r="A340" s="15" t="s">
        <v>28</v>
      </c>
      <c r="B340" s="16" t="s">
        <v>63</v>
      </c>
      <c r="C340" s="104">
        <v>95</v>
      </c>
      <c r="D340" s="104">
        <v>160</v>
      </c>
      <c r="E340" s="104">
        <v>140</v>
      </c>
      <c r="F340" s="104">
        <v>90</v>
      </c>
      <c r="G340" s="104">
        <v>65</v>
      </c>
      <c r="H340" s="23"/>
      <c r="I340" s="74"/>
      <c r="J340" s="75">
        <v>-1</v>
      </c>
      <c r="K340" s="75">
        <v>-1</v>
      </c>
      <c r="L340" s="26">
        <v>950</v>
      </c>
      <c r="M340" s="26">
        <v>2080</v>
      </c>
      <c r="N340" s="26">
        <v>980</v>
      </c>
      <c r="O340" s="26">
        <v>720</v>
      </c>
      <c r="P340" s="26">
        <v>325</v>
      </c>
      <c r="Q340" s="76"/>
      <c r="R340" s="74"/>
      <c r="S340" s="26">
        <v>10</v>
      </c>
      <c r="T340" s="26">
        <v>13</v>
      </c>
      <c r="U340" s="26">
        <v>7</v>
      </c>
      <c r="V340" s="26">
        <v>8</v>
      </c>
      <c r="W340" s="26">
        <v>5</v>
      </c>
      <c r="X340" s="77"/>
      <c r="Y340" s="28">
        <v>9.1909090909090914</v>
      </c>
    </row>
    <row r="341" spans="1:27" ht="21" customHeight="1" x14ac:dyDescent="0.25">
      <c r="A341" s="15" t="s">
        <v>29</v>
      </c>
      <c r="B341" s="16" t="s">
        <v>63</v>
      </c>
      <c r="C341" s="104">
        <v>700</v>
      </c>
      <c r="D341" s="104">
        <v>660</v>
      </c>
      <c r="E341" s="104">
        <v>685</v>
      </c>
      <c r="F341" s="104">
        <v>600</v>
      </c>
      <c r="G341" s="104">
        <v>410</v>
      </c>
      <c r="H341" s="23"/>
      <c r="I341" s="74"/>
      <c r="J341" s="75">
        <v>-1</v>
      </c>
      <c r="K341" s="75">
        <v>-1</v>
      </c>
      <c r="L341" s="26">
        <v>3500</v>
      </c>
      <c r="M341" s="26">
        <v>7260</v>
      </c>
      <c r="N341" s="26">
        <v>4110</v>
      </c>
      <c r="O341" s="26">
        <v>2400</v>
      </c>
      <c r="P341" s="26">
        <v>2050</v>
      </c>
      <c r="Q341" s="76"/>
      <c r="R341" s="74"/>
      <c r="S341" s="26">
        <v>5</v>
      </c>
      <c r="T341" s="26">
        <v>11</v>
      </c>
      <c r="U341" s="26">
        <v>6</v>
      </c>
      <c r="V341" s="26">
        <v>4</v>
      </c>
      <c r="W341" s="26">
        <v>5</v>
      </c>
      <c r="X341" s="77"/>
      <c r="Y341" s="28">
        <v>6.3240589198036004</v>
      </c>
    </row>
    <row r="342" spans="1:27" ht="21" customHeight="1" x14ac:dyDescent="0.25">
      <c r="A342" s="15" t="s">
        <v>30</v>
      </c>
      <c r="B342" s="16" t="s">
        <v>63</v>
      </c>
      <c r="C342" s="104">
        <v>2255</v>
      </c>
      <c r="D342" s="104">
        <v>2840</v>
      </c>
      <c r="E342" s="104">
        <v>3300</v>
      </c>
      <c r="F342" s="104">
        <v>2745</v>
      </c>
      <c r="G342" s="104">
        <v>1840</v>
      </c>
      <c r="H342" s="23"/>
      <c r="I342" s="74"/>
      <c r="J342" s="75">
        <v>-1</v>
      </c>
      <c r="K342" s="75">
        <v>-1</v>
      </c>
      <c r="L342" s="26">
        <v>11275</v>
      </c>
      <c r="M342" s="26">
        <v>30765</v>
      </c>
      <c r="N342" s="26">
        <v>19800</v>
      </c>
      <c r="O342" s="26">
        <v>24705</v>
      </c>
      <c r="P342" s="26">
        <v>9200</v>
      </c>
      <c r="Q342" s="76"/>
      <c r="R342" s="74"/>
      <c r="S342" s="26">
        <v>5</v>
      </c>
      <c r="T342" s="26">
        <v>10.83</v>
      </c>
      <c r="U342" s="26">
        <v>6</v>
      </c>
      <c r="V342" s="26">
        <v>9</v>
      </c>
      <c r="W342" s="26">
        <v>5</v>
      </c>
      <c r="X342" s="77"/>
      <c r="Y342" s="28">
        <v>7.3757473035439132</v>
      </c>
    </row>
    <row r="343" spans="1:27" ht="21" customHeight="1" x14ac:dyDescent="0.25">
      <c r="A343" s="15" t="s">
        <v>31</v>
      </c>
      <c r="B343" s="16" t="s">
        <v>63</v>
      </c>
      <c r="C343" s="104">
        <v>30</v>
      </c>
      <c r="D343" s="104">
        <v>50</v>
      </c>
      <c r="E343" s="104">
        <v>45</v>
      </c>
      <c r="F343" s="104">
        <v>40</v>
      </c>
      <c r="G343" s="104">
        <v>30</v>
      </c>
      <c r="H343" s="23"/>
      <c r="I343" s="74"/>
      <c r="J343" s="75">
        <v>-1</v>
      </c>
      <c r="K343" s="75">
        <v>-1</v>
      </c>
      <c r="L343" s="26">
        <v>150</v>
      </c>
      <c r="M343" s="26">
        <v>550</v>
      </c>
      <c r="N343" s="26">
        <v>315</v>
      </c>
      <c r="O343" s="26">
        <v>320</v>
      </c>
      <c r="P343" s="26">
        <v>150</v>
      </c>
      <c r="Q343" s="76"/>
      <c r="R343" s="74"/>
      <c r="S343" s="26">
        <v>5</v>
      </c>
      <c r="T343" s="26">
        <v>11</v>
      </c>
      <c r="U343" s="26">
        <v>7</v>
      </c>
      <c r="V343" s="26">
        <v>8</v>
      </c>
      <c r="W343" s="26">
        <v>5</v>
      </c>
      <c r="X343" s="77"/>
      <c r="Y343" s="28">
        <v>7.615384615384615</v>
      </c>
    </row>
    <row r="344" spans="1:27" ht="21" customHeight="1" x14ac:dyDescent="0.25">
      <c r="A344" s="15" t="s">
        <v>32</v>
      </c>
      <c r="B344" s="16" t="s">
        <v>63</v>
      </c>
      <c r="C344" s="104">
        <v>20</v>
      </c>
      <c r="D344" s="104">
        <v>15</v>
      </c>
      <c r="E344" s="104">
        <v>15</v>
      </c>
      <c r="F344" s="104">
        <v>25</v>
      </c>
      <c r="G344" s="104">
        <v>20</v>
      </c>
      <c r="H344" s="23"/>
      <c r="I344" s="74"/>
      <c r="J344" s="75">
        <v>-1</v>
      </c>
      <c r="K344" s="75">
        <v>-1</v>
      </c>
      <c r="L344" s="26">
        <v>100</v>
      </c>
      <c r="M344" s="26">
        <v>165</v>
      </c>
      <c r="N344" s="26">
        <v>120</v>
      </c>
      <c r="O344" s="26">
        <v>200</v>
      </c>
      <c r="P344" s="26">
        <v>180</v>
      </c>
      <c r="Q344" s="76"/>
      <c r="R344" s="74"/>
      <c r="S344" s="26">
        <v>5</v>
      </c>
      <c r="T344" s="26">
        <v>11</v>
      </c>
      <c r="U344" s="26">
        <v>8</v>
      </c>
      <c r="V344" s="26">
        <v>8</v>
      </c>
      <c r="W344" s="26">
        <v>9</v>
      </c>
      <c r="X344" s="77"/>
      <c r="Y344" s="28">
        <v>8.0526315789473681</v>
      </c>
    </row>
    <row r="345" spans="1:27" ht="21" customHeight="1" x14ac:dyDescent="0.25">
      <c r="A345" s="15" t="s">
        <v>33</v>
      </c>
      <c r="B345" s="16" t="s">
        <v>63</v>
      </c>
      <c r="C345" s="104">
        <v>315</v>
      </c>
      <c r="D345" s="104">
        <v>415</v>
      </c>
      <c r="E345" s="104">
        <v>265</v>
      </c>
      <c r="F345" s="104">
        <v>270</v>
      </c>
      <c r="G345" s="104">
        <v>195</v>
      </c>
      <c r="H345" s="23"/>
      <c r="I345" s="74"/>
      <c r="J345" s="75">
        <v>-1</v>
      </c>
      <c r="K345" s="75">
        <v>-1</v>
      </c>
      <c r="L345" s="26">
        <v>2205</v>
      </c>
      <c r="M345" s="26">
        <v>4565</v>
      </c>
      <c r="N345" s="26">
        <v>1855</v>
      </c>
      <c r="O345" s="26">
        <v>2160</v>
      </c>
      <c r="P345" s="26">
        <v>975</v>
      </c>
      <c r="Q345" s="76"/>
      <c r="R345" s="74"/>
      <c r="S345" s="26">
        <v>7</v>
      </c>
      <c r="T345" s="26">
        <v>11</v>
      </c>
      <c r="U345" s="26">
        <v>7</v>
      </c>
      <c r="V345" s="26">
        <v>8</v>
      </c>
      <c r="W345" s="26">
        <v>5</v>
      </c>
      <c r="X345" s="74"/>
      <c r="Y345" s="28">
        <v>8.0547945205479454</v>
      </c>
    </row>
    <row r="346" spans="1:27" ht="21" customHeight="1" thickBot="1" x14ac:dyDescent="0.3">
      <c r="A346" s="29" t="s">
        <v>34</v>
      </c>
      <c r="B346" s="30" t="s">
        <v>63</v>
      </c>
      <c r="C346" s="105">
        <v>290</v>
      </c>
      <c r="D346" s="105">
        <v>195</v>
      </c>
      <c r="E346" s="105">
        <v>160</v>
      </c>
      <c r="F346" s="105">
        <v>150</v>
      </c>
      <c r="G346" s="105">
        <v>130</v>
      </c>
      <c r="H346" s="31"/>
      <c r="I346" s="78"/>
      <c r="J346" s="33">
        <v>-1</v>
      </c>
      <c r="K346" s="33">
        <v>-1</v>
      </c>
      <c r="L346" s="34">
        <v>2320</v>
      </c>
      <c r="M346" s="34">
        <v>2193</v>
      </c>
      <c r="N346" s="34">
        <v>1120</v>
      </c>
      <c r="O346" s="34">
        <v>1350</v>
      </c>
      <c r="P346" s="34">
        <v>520</v>
      </c>
      <c r="Q346" s="31"/>
      <c r="R346" s="78"/>
      <c r="S346" s="34">
        <v>8</v>
      </c>
      <c r="T346" s="34">
        <v>11.25</v>
      </c>
      <c r="U346" s="34">
        <v>7</v>
      </c>
      <c r="V346" s="34">
        <v>9</v>
      </c>
      <c r="W346" s="34">
        <v>4</v>
      </c>
      <c r="X346" s="78"/>
      <c r="Y346" s="36">
        <v>8.1121621621621625</v>
      </c>
    </row>
    <row r="347" spans="1:27" ht="21" customHeight="1" x14ac:dyDescent="0.25">
      <c r="A347" s="15" t="s">
        <v>35</v>
      </c>
      <c r="B347" s="16" t="s">
        <v>63</v>
      </c>
      <c r="C347" s="103">
        <v>415</v>
      </c>
      <c r="D347" s="103">
        <v>550</v>
      </c>
      <c r="E347" s="103">
        <v>325</v>
      </c>
      <c r="F347" s="103">
        <v>160</v>
      </c>
      <c r="G347" s="103">
        <v>165</v>
      </c>
      <c r="H347" s="17"/>
      <c r="I347" s="70"/>
      <c r="J347" s="19">
        <v>-1</v>
      </c>
      <c r="K347" s="19">
        <v>-1</v>
      </c>
      <c r="L347" s="20">
        <v>4150</v>
      </c>
      <c r="M347" s="20">
        <v>4400</v>
      </c>
      <c r="N347" s="20">
        <v>1950</v>
      </c>
      <c r="O347" s="20">
        <v>1440</v>
      </c>
      <c r="P347" s="20">
        <v>885</v>
      </c>
      <c r="Q347" s="17"/>
      <c r="R347" s="70"/>
      <c r="S347" s="20">
        <v>10</v>
      </c>
      <c r="T347" s="20">
        <v>8</v>
      </c>
      <c r="U347" s="20">
        <v>6</v>
      </c>
      <c r="V347" s="20">
        <v>9</v>
      </c>
      <c r="W347" s="20">
        <v>5.4</v>
      </c>
      <c r="X347" s="70"/>
      <c r="Y347" s="22">
        <v>7.9448916408668735</v>
      </c>
    </row>
    <row r="348" spans="1:27" ht="21" customHeight="1" x14ac:dyDescent="0.25">
      <c r="A348" s="15" t="s">
        <v>36</v>
      </c>
      <c r="B348" s="16" t="s">
        <v>63</v>
      </c>
      <c r="C348" s="104">
        <v>55</v>
      </c>
      <c r="D348" s="104">
        <v>110</v>
      </c>
      <c r="E348" s="104">
        <v>110</v>
      </c>
      <c r="F348" s="104">
        <v>90</v>
      </c>
      <c r="G348" s="104">
        <v>95</v>
      </c>
      <c r="H348" s="23"/>
      <c r="I348" s="74"/>
      <c r="J348" s="75">
        <v>-1</v>
      </c>
      <c r="K348" s="75">
        <v>-1</v>
      </c>
      <c r="L348" s="26">
        <v>550</v>
      </c>
      <c r="M348" s="26">
        <v>880</v>
      </c>
      <c r="N348" s="26">
        <v>1100</v>
      </c>
      <c r="O348" s="26">
        <v>1080</v>
      </c>
      <c r="P348" s="26">
        <v>811</v>
      </c>
      <c r="Q348" s="76"/>
      <c r="R348" s="74"/>
      <c r="S348" s="26">
        <v>10</v>
      </c>
      <c r="T348" s="26">
        <v>8</v>
      </c>
      <c r="U348" s="26">
        <v>10</v>
      </c>
      <c r="V348" s="26">
        <v>12</v>
      </c>
      <c r="W348" s="26">
        <v>8.5</v>
      </c>
      <c r="X348" s="77"/>
      <c r="Y348" s="28">
        <v>9.6032608695652169</v>
      </c>
    </row>
    <row r="349" spans="1:27" ht="21" customHeight="1" x14ac:dyDescent="0.25">
      <c r="A349" s="15" t="s">
        <v>37</v>
      </c>
      <c r="B349" s="16" t="s">
        <v>63</v>
      </c>
      <c r="C349" s="104">
        <v>40</v>
      </c>
      <c r="D349" s="104">
        <v>40</v>
      </c>
      <c r="E349" s="104">
        <v>10</v>
      </c>
      <c r="F349" s="104">
        <v>15</v>
      </c>
      <c r="G349" s="104">
        <v>45</v>
      </c>
      <c r="H349" s="23"/>
      <c r="I349" s="74"/>
      <c r="J349" s="75">
        <v>-1</v>
      </c>
      <c r="K349" s="75">
        <v>-1</v>
      </c>
      <c r="L349" s="26">
        <v>400</v>
      </c>
      <c r="M349" s="26">
        <v>320</v>
      </c>
      <c r="N349" s="26">
        <v>100</v>
      </c>
      <c r="O349" s="26">
        <v>150</v>
      </c>
      <c r="P349" s="26">
        <v>155</v>
      </c>
      <c r="Q349" s="76"/>
      <c r="R349" s="74"/>
      <c r="S349" s="26">
        <v>10</v>
      </c>
      <c r="T349" s="26">
        <v>8</v>
      </c>
      <c r="U349" s="26">
        <v>10</v>
      </c>
      <c r="V349" s="26">
        <v>10</v>
      </c>
      <c r="W349" s="26">
        <v>3.4</v>
      </c>
      <c r="X349" s="77"/>
      <c r="Y349" s="28">
        <v>7.4866666666666664</v>
      </c>
    </row>
    <row r="350" spans="1:27" ht="21" customHeight="1" x14ac:dyDescent="0.25">
      <c r="A350" s="15" t="s">
        <v>38</v>
      </c>
      <c r="B350" s="16" t="s">
        <v>63</v>
      </c>
      <c r="C350" s="104">
        <v>25</v>
      </c>
      <c r="D350" s="104">
        <v>45</v>
      </c>
      <c r="E350" s="104">
        <v>60</v>
      </c>
      <c r="F350" s="104">
        <v>55</v>
      </c>
      <c r="G350" s="104">
        <v>55</v>
      </c>
      <c r="H350" s="23"/>
      <c r="I350" s="74"/>
      <c r="J350" s="75">
        <v>-1</v>
      </c>
      <c r="K350" s="75">
        <v>-1</v>
      </c>
      <c r="L350" s="26">
        <v>250</v>
      </c>
      <c r="M350" s="26">
        <v>360</v>
      </c>
      <c r="N350" s="26">
        <v>360</v>
      </c>
      <c r="O350" s="26">
        <v>495</v>
      </c>
      <c r="P350" s="26">
        <v>230</v>
      </c>
      <c r="Q350" s="76"/>
      <c r="R350" s="74"/>
      <c r="S350" s="26">
        <v>10</v>
      </c>
      <c r="T350" s="26">
        <v>8</v>
      </c>
      <c r="U350" s="26">
        <v>6</v>
      </c>
      <c r="V350" s="26">
        <v>9</v>
      </c>
      <c r="W350" s="26">
        <v>4.2</v>
      </c>
      <c r="X350" s="77"/>
      <c r="Y350" s="28">
        <v>7.0666666666666664</v>
      </c>
    </row>
    <row r="351" spans="1:27" ht="21" customHeight="1" x14ac:dyDescent="0.25">
      <c r="A351" s="15" t="s">
        <v>39</v>
      </c>
      <c r="B351" s="16" t="s">
        <v>63</v>
      </c>
      <c r="C351" s="106" t="s">
        <v>44</v>
      </c>
      <c r="D351" s="106" t="s">
        <v>44</v>
      </c>
      <c r="E351" s="106">
        <v>7</v>
      </c>
      <c r="F351" s="106">
        <v>25</v>
      </c>
      <c r="G351" s="106">
        <v>20</v>
      </c>
      <c r="H351" s="37"/>
      <c r="I351" s="79"/>
      <c r="J351" s="80">
        <v>-1</v>
      </c>
      <c r="K351" s="80">
        <v>-1</v>
      </c>
      <c r="L351" s="40" t="s">
        <v>44</v>
      </c>
      <c r="M351" s="115" t="s">
        <v>44</v>
      </c>
      <c r="N351" s="115">
        <v>44</v>
      </c>
      <c r="O351" s="115">
        <v>200</v>
      </c>
      <c r="P351" s="115">
        <v>80</v>
      </c>
      <c r="Q351" s="81"/>
      <c r="R351" s="82"/>
      <c r="S351" s="43" t="s">
        <v>44</v>
      </c>
      <c r="T351" s="43" t="s">
        <v>44</v>
      </c>
      <c r="U351" s="43">
        <v>6.3</v>
      </c>
      <c r="V351" s="43">
        <v>8</v>
      </c>
      <c r="W351" s="43">
        <v>4</v>
      </c>
      <c r="X351" s="83"/>
      <c r="Y351" s="45">
        <v>6.2326923076923082</v>
      </c>
    </row>
    <row r="352" spans="1:27" ht="26.25" customHeight="1" thickBot="1" x14ac:dyDescent="0.3">
      <c r="A352" s="46" t="s">
        <v>40</v>
      </c>
      <c r="B352" s="47" t="s">
        <v>63</v>
      </c>
      <c r="C352" s="107">
        <v>535</v>
      </c>
      <c r="D352" s="108">
        <v>745</v>
      </c>
      <c r="E352" s="108">
        <v>512</v>
      </c>
      <c r="F352" s="109">
        <v>345</v>
      </c>
      <c r="G352" s="109">
        <v>380</v>
      </c>
      <c r="H352" s="48"/>
      <c r="I352" s="116"/>
      <c r="J352" s="85">
        <v>-1</v>
      </c>
      <c r="K352" s="85">
        <v>-1</v>
      </c>
      <c r="L352" s="100">
        <v>5350</v>
      </c>
      <c r="M352" s="100">
        <v>5960</v>
      </c>
      <c r="N352" s="100">
        <v>3554</v>
      </c>
      <c r="O352" s="100">
        <v>3365</v>
      </c>
      <c r="P352" s="100">
        <v>2161</v>
      </c>
      <c r="Q352" s="84"/>
      <c r="R352" s="84"/>
      <c r="S352" s="50">
        <v>10</v>
      </c>
      <c r="T352" s="50">
        <v>8</v>
      </c>
      <c r="U352" s="50">
        <v>6.9</v>
      </c>
      <c r="V352" s="50">
        <v>9.8000000000000007</v>
      </c>
      <c r="W352" s="50">
        <v>5.7</v>
      </c>
      <c r="X352" s="86"/>
      <c r="Y352" s="52">
        <v>8.1008343265792604</v>
      </c>
      <c r="Z352" s="13"/>
      <c r="AA352" s="13"/>
    </row>
    <row r="353" spans="1:27" ht="32.25" customHeight="1" thickTop="1" thickBot="1" x14ac:dyDescent="0.3">
      <c r="A353" s="53" t="s">
        <v>41</v>
      </c>
      <c r="B353" s="54" t="s">
        <v>63</v>
      </c>
      <c r="C353" s="110">
        <v>4345</v>
      </c>
      <c r="D353" s="111">
        <v>5210</v>
      </c>
      <c r="E353" s="111">
        <v>5252</v>
      </c>
      <c r="F353" s="112">
        <v>4330</v>
      </c>
      <c r="G353" s="112">
        <v>3155</v>
      </c>
      <c r="H353" s="55">
        <v>0.11</v>
      </c>
      <c r="I353" s="117"/>
      <c r="J353" s="88">
        <v>-1</v>
      </c>
      <c r="K353" s="88">
        <v>-1</v>
      </c>
      <c r="L353" s="101">
        <v>26900</v>
      </c>
      <c r="M353" s="101">
        <v>55288</v>
      </c>
      <c r="N353" s="101">
        <v>33024</v>
      </c>
      <c r="O353" s="101">
        <v>36000</v>
      </c>
      <c r="P353" s="101">
        <v>15986</v>
      </c>
      <c r="Q353" s="55">
        <v>0.06</v>
      </c>
      <c r="R353" s="87"/>
      <c r="S353" s="57">
        <v>6.19</v>
      </c>
      <c r="T353" s="57">
        <v>10.61</v>
      </c>
      <c r="U353" s="57">
        <v>6.29</v>
      </c>
      <c r="V353" s="57">
        <v>8.31</v>
      </c>
      <c r="W353" s="57">
        <v>5.07</v>
      </c>
      <c r="X353" s="89"/>
      <c r="Y353" s="59">
        <v>7.4998600394760455</v>
      </c>
    </row>
    <row r="354" spans="1:27" ht="23.25" customHeight="1" thickTop="1" x14ac:dyDescent="0.25">
      <c r="A354" s="8" t="s">
        <v>25</v>
      </c>
      <c r="B354" s="9" t="s">
        <v>64</v>
      </c>
      <c r="C354" s="102">
        <v>10195</v>
      </c>
      <c r="D354" s="102">
        <v>9990</v>
      </c>
      <c r="E354" s="102">
        <v>5192</v>
      </c>
      <c r="F354" s="102">
        <v>4117</v>
      </c>
      <c r="G354" s="102">
        <v>4632</v>
      </c>
      <c r="H354" s="10"/>
      <c r="I354" s="68"/>
      <c r="J354" s="69">
        <v>-1</v>
      </c>
      <c r="K354" s="69">
        <v>-1</v>
      </c>
      <c r="L354" s="10">
        <v>108850</v>
      </c>
      <c r="M354" s="10">
        <v>169730</v>
      </c>
      <c r="N354" s="10">
        <v>80939</v>
      </c>
      <c r="O354" s="10">
        <v>44674</v>
      </c>
      <c r="P354" s="10">
        <v>44745</v>
      </c>
      <c r="Q354" s="68"/>
      <c r="R354" s="68"/>
      <c r="S354" s="10">
        <v>10.68</v>
      </c>
      <c r="T354" s="10">
        <v>16.989999999999998</v>
      </c>
      <c r="U354" s="10">
        <v>15.6</v>
      </c>
      <c r="V354" s="10">
        <v>10.9</v>
      </c>
      <c r="W354" s="10">
        <v>9.6999999999999993</v>
      </c>
      <c r="X354" s="68"/>
      <c r="Y354" s="12">
        <v>13.169243392135028</v>
      </c>
      <c r="Z354" s="13"/>
      <c r="AA354" s="13"/>
    </row>
    <row r="355" spans="1:27" ht="24" customHeight="1" x14ac:dyDescent="0.25">
      <c r="A355" s="15" t="s">
        <v>27</v>
      </c>
      <c r="B355" s="16" t="s">
        <v>64</v>
      </c>
      <c r="C355" s="103">
        <v>50</v>
      </c>
      <c r="D355" s="103">
        <v>40</v>
      </c>
      <c r="E355" s="103">
        <v>40</v>
      </c>
      <c r="F355" s="103">
        <v>55</v>
      </c>
      <c r="G355" s="103">
        <v>40</v>
      </c>
      <c r="H355" s="17"/>
      <c r="I355" s="70"/>
      <c r="J355" s="71">
        <v>-1</v>
      </c>
      <c r="K355" s="71">
        <v>-1</v>
      </c>
      <c r="L355" s="20">
        <v>500</v>
      </c>
      <c r="M355" s="20">
        <v>680</v>
      </c>
      <c r="N355" s="20">
        <v>560</v>
      </c>
      <c r="O355" s="20">
        <v>660</v>
      </c>
      <c r="P355" s="20">
        <v>400</v>
      </c>
      <c r="Q355" s="72"/>
      <c r="R355" s="70"/>
      <c r="S355" s="20">
        <v>10</v>
      </c>
      <c r="T355" s="20">
        <v>17</v>
      </c>
      <c r="U355" s="20">
        <v>14</v>
      </c>
      <c r="V355" s="20">
        <v>12</v>
      </c>
      <c r="W355" s="20">
        <v>10</v>
      </c>
      <c r="X355" s="73"/>
      <c r="Y355" s="22">
        <v>12.444444444444445</v>
      </c>
    </row>
    <row r="356" spans="1:27" ht="24" customHeight="1" x14ac:dyDescent="0.25">
      <c r="A356" s="15" t="s">
        <v>28</v>
      </c>
      <c r="B356" s="16" t="s">
        <v>64</v>
      </c>
      <c r="C356" s="104">
        <v>70</v>
      </c>
      <c r="D356" s="104">
        <v>90</v>
      </c>
      <c r="E356" s="104">
        <v>15</v>
      </c>
      <c r="F356" s="104">
        <v>25</v>
      </c>
      <c r="G356" s="104">
        <v>30</v>
      </c>
      <c r="H356" s="23"/>
      <c r="I356" s="74"/>
      <c r="J356" s="75">
        <v>-1</v>
      </c>
      <c r="K356" s="75">
        <v>-1</v>
      </c>
      <c r="L356" s="26">
        <v>840</v>
      </c>
      <c r="M356" s="26">
        <v>1620</v>
      </c>
      <c r="N356" s="26">
        <v>197</v>
      </c>
      <c r="O356" s="26">
        <v>300</v>
      </c>
      <c r="P356" s="26">
        <v>300</v>
      </c>
      <c r="Q356" s="76"/>
      <c r="R356" s="74"/>
      <c r="S356" s="26">
        <v>12</v>
      </c>
      <c r="T356" s="26">
        <v>18</v>
      </c>
      <c r="U356" s="26">
        <v>13.1</v>
      </c>
      <c r="V356" s="26">
        <v>12</v>
      </c>
      <c r="W356" s="26">
        <v>10</v>
      </c>
      <c r="X356" s="77"/>
      <c r="Y356" s="28">
        <v>14.158695652173913</v>
      </c>
    </row>
    <row r="357" spans="1:27" ht="24" customHeight="1" x14ac:dyDescent="0.25">
      <c r="A357" s="15" t="s">
        <v>29</v>
      </c>
      <c r="B357" s="16" t="s">
        <v>64</v>
      </c>
      <c r="C357" s="104">
        <v>1360</v>
      </c>
      <c r="D357" s="104">
        <v>1000</v>
      </c>
      <c r="E357" s="104">
        <v>425</v>
      </c>
      <c r="F357" s="104">
        <v>420</v>
      </c>
      <c r="G357" s="104">
        <v>645</v>
      </c>
      <c r="H357" s="23"/>
      <c r="I357" s="74"/>
      <c r="J357" s="75">
        <v>-1</v>
      </c>
      <c r="K357" s="75">
        <v>-1</v>
      </c>
      <c r="L357" s="26">
        <v>13600</v>
      </c>
      <c r="M357" s="26">
        <v>17000</v>
      </c>
      <c r="N357" s="26">
        <v>5950</v>
      </c>
      <c r="O357" s="26">
        <v>5040</v>
      </c>
      <c r="P357" s="26">
        <v>6450</v>
      </c>
      <c r="Q357" s="76"/>
      <c r="R357" s="74"/>
      <c r="S357" s="26">
        <v>10</v>
      </c>
      <c r="T357" s="26">
        <v>17</v>
      </c>
      <c r="U357" s="26">
        <v>14</v>
      </c>
      <c r="V357" s="26">
        <v>12</v>
      </c>
      <c r="W357" s="26">
        <v>10</v>
      </c>
      <c r="X357" s="77"/>
      <c r="Y357" s="28">
        <v>12.477922077922077</v>
      </c>
    </row>
    <row r="358" spans="1:27" ht="24" customHeight="1" x14ac:dyDescent="0.25">
      <c r="A358" s="15" t="s">
        <v>30</v>
      </c>
      <c r="B358" s="16" t="s">
        <v>64</v>
      </c>
      <c r="C358" s="104">
        <v>5335</v>
      </c>
      <c r="D358" s="104">
        <v>5390</v>
      </c>
      <c r="E358" s="104">
        <v>3130</v>
      </c>
      <c r="F358" s="104">
        <v>2560</v>
      </c>
      <c r="G358" s="104">
        <v>2765</v>
      </c>
      <c r="H358" s="23"/>
      <c r="I358" s="74"/>
      <c r="J358" s="75">
        <v>-1</v>
      </c>
      <c r="K358" s="75">
        <v>-1</v>
      </c>
      <c r="L358" s="26">
        <v>53350</v>
      </c>
      <c r="M358" s="26">
        <v>86240</v>
      </c>
      <c r="N358" s="26">
        <v>46950</v>
      </c>
      <c r="O358" s="26">
        <v>25600</v>
      </c>
      <c r="P358" s="26">
        <v>24885</v>
      </c>
      <c r="Q358" s="76"/>
      <c r="R358" s="74"/>
      <c r="S358" s="26">
        <v>10</v>
      </c>
      <c r="T358" s="26">
        <v>16</v>
      </c>
      <c r="U358" s="26">
        <v>15</v>
      </c>
      <c r="V358" s="26">
        <v>10</v>
      </c>
      <c r="W358" s="26">
        <v>9</v>
      </c>
      <c r="X358" s="77"/>
      <c r="Y358" s="28">
        <v>12.357924921793535</v>
      </c>
    </row>
    <row r="359" spans="1:27" ht="24" customHeight="1" x14ac:dyDescent="0.25">
      <c r="A359" s="15" t="s">
        <v>31</v>
      </c>
      <c r="B359" s="16" t="s">
        <v>64</v>
      </c>
      <c r="C359" s="104">
        <v>120</v>
      </c>
      <c r="D359" s="104">
        <v>200</v>
      </c>
      <c r="E359" s="104">
        <v>55</v>
      </c>
      <c r="F359" s="104">
        <v>35</v>
      </c>
      <c r="G359" s="104">
        <v>70</v>
      </c>
      <c r="H359" s="23"/>
      <c r="I359" s="74"/>
      <c r="J359" s="75">
        <v>-1</v>
      </c>
      <c r="K359" s="75">
        <v>-1</v>
      </c>
      <c r="L359" s="26">
        <v>1440</v>
      </c>
      <c r="M359" s="26">
        <v>3800</v>
      </c>
      <c r="N359" s="26">
        <v>935</v>
      </c>
      <c r="O359" s="26">
        <v>420</v>
      </c>
      <c r="P359" s="26">
        <v>700</v>
      </c>
      <c r="Q359" s="76"/>
      <c r="R359" s="74"/>
      <c r="S359" s="26">
        <v>12</v>
      </c>
      <c r="T359" s="26">
        <v>19</v>
      </c>
      <c r="U359" s="26">
        <v>17</v>
      </c>
      <c r="V359" s="26">
        <v>12</v>
      </c>
      <c r="W359" s="26">
        <v>10</v>
      </c>
      <c r="X359" s="77"/>
      <c r="Y359" s="28">
        <v>15.197916666666666</v>
      </c>
    </row>
    <row r="360" spans="1:27" ht="24" customHeight="1" x14ac:dyDescent="0.25">
      <c r="A360" s="15" t="s">
        <v>32</v>
      </c>
      <c r="B360" s="16" t="s">
        <v>64</v>
      </c>
      <c r="C360" s="104" t="s">
        <v>44</v>
      </c>
      <c r="D360" s="104">
        <v>30</v>
      </c>
      <c r="E360" s="104">
        <v>2</v>
      </c>
      <c r="F360" s="104">
        <v>2</v>
      </c>
      <c r="G360" s="104">
        <v>2</v>
      </c>
      <c r="H360" s="23"/>
      <c r="I360" s="74"/>
      <c r="J360" s="75">
        <v>-1</v>
      </c>
      <c r="K360" s="75">
        <v>-1</v>
      </c>
      <c r="L360" s="26" t="s">
        <v>44</v>
      </c>
      <c r="M360" s="26">
        <v>420</v>
      </c>
      <c r="N360" s="26">
        <v>32</v>
      </c>
      <c r="O360" s="26">
        <v>24</v>
      </c>
      <c r="P360" s="26">
        <v>20</v>
      </c>
      <c r="Q360" s="76"/>
      <c r="R360" s="74"/>
      <c r="S360" s="26" t="s">
        <v>44</v>
      </c>
      <c r="T360" s="26">
        <v>14</v>
      </c>
      <c r="U360" s="26">
        <v>16</v>
      </c>
      <c r="V360" s="26">
        <v>12</v>
      </c>
      <c r="W360" s="26">
        <v>10</v>
      </c>
      <c r="X360" s="77"/>
      <c r="Y360" s="28">
        <v>13.777777777777779</v>
      </c>
    </row>
    <row r="361" spans="1:27" ht="24" customHeight="1" x14ac:dyDescent="0.25">
      <c r="A361" s="15" t="s">
        <v>33</v>
      </c>
      <c r="B361" s="16" t="s">
        <v>64</v>
      </c>
      <c r="C361" s="104">
        <v>1650</v>
      </c>
      <c r="D361" s="104">
        <v>1590</v>
      </c>
      <c r="E361" s="104">
        <v>665</v>
      </c>
      <c r="F361" s="104">
        <v>630</v>
      </c>
      <c r="G361" s="104">
        <v>485</v>
      </c>
      <c r="H361" s="23"/>
      <c r="I361" s="74"/>
      <c r="J361" s="75">
        <v>-1</v>
      </c>
      <c r="K361" s="75">
        <v>-1</v>
      </c>
      <c r="L361" s="26">
        <v>19800</v>
      </c>
      <c r="M361" s="26">
        <v>28620</v>
      </c>
      <c r="N361" s="26">
        <v>9975</v>
      </c>
      <c r="O361" s="26">
        <v>7560</v>
      </c>
      <c r="P361" s="26">
        <v>4850</v>
      </c>
      <c r="Q361" s="76"/>
      <c r="R361" s="74"/>
      <c r="S361" s="26">
        <v>12</v>
      </c>
      <c r="T361" s="26">
        <v>18</v>
      </c>
      <c r="U361" s="26">
        <v>15</v>
      </c>
      <c r="V361" s="26">
        <v>12</v>
      </c>
      <c r="W361" s="26">
        <v>10</v>
      </c>
      <c r="X361" s="74"/>
      <c r="Y361" s="28">
        <v>14.104581673306773</v>
      </c>
    </row>
    <row r="362" spans="1:27" ht="24" customHeight="1" thickBot="1" x14ac:dyDescent="0.3">
      <c r="A362" s="29" t="s">
        <v>34</v>
      </c>
      <c r="B362" s="30" t="s">
        <v>64</v>
      </c>
      <c r="C362" s="105">
        <v>1610</v>
      </c>
      <c r="D362" s="105">
        <v>1650</v>
      </c>
      <c r="E362" s="105">
        <v>860</v>
      </c>
      <c r="F362" s="105">
        <v>390</v>
      </c>
      <c r="G362" s="105">
        <v>595</v>
      </c>
      <c r="H362" s="31"/>
      <c r="I362" s="78"/>
      <c r="J362" s="33">
        <v>-1</v>
      </c>
      <c r="K362" s="33">
        <v>-1</v>
      </c>
      <c r="L362" s="34">
        <v>19320</v>
      </c>
      <c r="M362" s="34">
        <v>31350</v>
      </c>
      <c r="N362" s="34">
        <v>16340</v>
      </c>
      <c r="O362" s="34">
        <v>5070</v>
      </c>
      <c r="P362" s="34">
        <v>7140</v>
      </c>
      <c r="Q362" s="31"/>
      <c r="R362" s="78"/>
      <c r="S362" s="34">
        <v>12</v>
      </c>
      <c r="T362" s="34">
        <v>19</v>
      </c>
      <c r="U362" s="34">
        <v>19</v>
      </c>
      <c r="V362" s="34">
        <v>13</v>
      </c>
      <c r="W362" s="34">
        <v>12</v>
      </c>
      <c r="X362" s="78"/>
      <c r="Y362" s="36">
        <v>15.518119490695396</v>
      </c>
    </row>
    <row r="363" spans="1:27" ht="24" customHeight="1" x14ac:dyDescent="0.25">
      <c r="A363" s="15" t="s">
        <v>35</v>
      </c>
      <c r="B363" s="16" t="s">
        <v>64</v>
      </c>
      <c r="C363" s="103">
        <v>2650</v>
      </c>
      <c r="D363" s="103">
        <v>2090</v>
      </c>
      <c r="E363" s="103">
        <v>1025</v>
      </c>
      <c r="F363" s="103">
        <v>800</v>
      </c>
      <c r="G363" s="103">
        <v>665</v>
      </c>
      <c r="H363" s="17"/>
      <c r="I363" s="70"/>
      <c r="J363" s="19">
        <v>-1</v>
      </c>
      <c r="K363" s="19">
        <v>-1</v>
      </c>
      <c r="L363" s="20">
        <v>39750</v>
      </c>
      <c r="M363" s="20">
        <v>20900</v>
      </c>
      <c r="N363" s="20">
        <v>18450</v>
      </c>
      <c r="O363" s="20">
        <v>8800</v>
      </c>
      <c r="P363" s="20">
        <v>7315</v>
      </c>
      <c r="Q363" s="17"/>
      <c r="R363" s="70"/>
      <c r="S363" s="20">
        <v>15</v>
      </c>
      <c r="T363" s="20">
        <v>10</v>
      </c>
      <c r="U363" s="20">
        <v>18</v>
      </c>
      <c r="V363" s="20">
        <v>11</v>
      </c>
      <c r="W363" s="20">
        <v>11</v>
      </c>
      <c r="X363" s="70"/>
      <c r="Y363" s="22">
        <v>13.169432918395573</v>
      </c>
    </row>
    <row r="364" spans="1:27" ht="24" customHeight="1" x14ac:dyDescent="0.25">
      <c r="A364" s="15" t="s">
        <v>36</v>
      </c>
      <c r="B364" s="16" t="s">
        <v>64</v>
      </c>
      <c r="C364" s="104">
        <v>1800</v>
      </c>
      <c r="D364" s="104">
        <v>2020</v>
      </c>
      <c r="E364" s="104">
        <v>1230</v>
      </c>
      <c r="F364" s="104">
        <v>990</v>
      </c>
      <c r="G364" s="104">
        <v>825</v>
      </c>
      <c r="H364" s="23"/>
      <c r="I364" s="74"/>
      <c r="J364" s="75">
        <v>-1</v>
      </c>
      <c r="K364" s="75">
        <v>-1</v>
      </c>
      <c r="L364" s="26">
        <v>30600</v>
      </c>
      <c r="M364" s="26">
        <v>24240</v>
      </c>
      <c r="N364" s="26">
        <v>29520</v>
      </c>
      <c r="O364" s="26">
        <v>14850</v>
      </c>
      <c r="P364" s="26">
        <v>8250</v>
      </c>
      <c r="Q364" s="76"/>
      <c r="R364" s="74"/>
      <c r="S364" s="26">
        <v>17</v>
      </c>
      <c r="T364" s="26">
        <v>12</v>
      </c>
      <c r="U364" s="26">
        <v>24</v>
      </c>
      <c r="V364" s="26">
        <v>15</v>
      </c>
      <c r="W364" s="26">
        <v>10</v>
      </c>
      <c r="X364" s="77"/>
      <c r="Y364" s="28">
        <v>15.653313911143481</v>
      </c>
    </row>
    <row r="365" spans="1:27" ht="24" customHeight="1" x14ac:dyDescent="0.25">
      <c r="A365" s="15" t="s">
        <v>37</v>
      </c>
      <c r="B365" s="16" t="s">
        <v>64</v>
      </c>
      <c r="C365" s="104">
        <v>2240</v>
      </c>
      <c r="D365" s="104">
        <v>2180</v>
      </c>
      <c r="E365" s="104">
        <v>1150</v>
      </c>
      <c r="F365" s="104">
        <v>1000</v>
      </c>
      <c r="G365" s="104">
        <v>1140</v>
      </c>
      <c r="H365" s="23"/>
      <c r="I365" s="74"/>
      <c r="J365" s="75">
        <v>-1</v>
      </c>
      <c r="K365" s="75">
        <v>-1</v>
      </c>
      <c r="L365" s="26">
        <v>33600</v>
      </c>
      <c r="M365" s="26">
        <v>23980</v>
      </c>
      <c r="N365" s="26">
        <v>19550</v>
      </c>
      <c r="O365" s="26">
        <v>12000</v>
      </c>
      <c r="P365" s="26">
        <v>11400</v>
      </c>
      <c r="Q365" s="76"/>
      <c r="R365" s="74"/>
      <c r="S365" s="26">
        <v>15</v>
      </c>
      <c r="T365" s="26">
        <v>11</v>
      </c>
      <c r="U365" s="26">
        <v>17</v>
      </c>
      <c r="V365" s="26">
        <v>12</v>
      </c>
      <c r="W365" s="26">
        <v>10</v>
      </c>
      <c r="X365" s="77"/>
      <c r="Y365" s="28">
        <v>13.038910505836576</v>
      </c>
    </row>
    <row r="366" spans="1:27" ht="24" customHeight="1" x14ac:dyDescent="0.25">
      <c r="A366" s="15" t="s">
        <v>38</v>
      </c>
      <c r="B366" s="16" t="s">
        <v>64</v>
      </c>
      <c r="C366" s="104" t="s">
        <v>44</v>
      </c>
      <c r="D366" s="104" t="s">
        <v>44</v>
      </c>
      <c r="E366" s="104">
        <v>1</v>
      </c>
      <c r="F366" s="104">
        <v>5</v>
      </c>
      <c r="G366" s="104">
        <v>5</v>
      </c>
      <c r="H366" s="23"/>
      <c r="I366" s="74"/>
      <c r="J366" s="75">
        <v>-1</v>
      </c>
      <c r="K366" s="75">
        <v>-1</v>
      </c>
      <c r="L366" s="26" t="s">
        <v>44</v>
      </c>
      <c r="M366" s="26" t="s">
        <v>44</v>
      </c>
      <c r="N366" s="26">
        <v>17</v>
      </c>
      <c r="O366" s="26">
        <v>60</v>
      </c>
      <c r="P366" s="26">
        <v>50</v>
      </c>
      <c r="Q366" s="76"/>
      <c r="R366" s="74"/>
      <c r="S366" s="26" t="s">
        <v>44</v>
      </c>
      <c r="T366" s="26" t="s">
        <v>44</v>
      </c>
      <c r="U366" s="26">
        <v>17</v>
      </c>
      <c r="V366" s="26">
        <v>12</v>
      </c>
      <c r="W366" s="26">
        <v>10</v>
      </c>
      <c r="X366" s="77"/>
      <c r="Y366" s="28">
        <v>11.545454545454545</v>
      </c>
    </row>
    <row r="367" spans="1:27" ht="24" customHeight="1" x14ac:dyDescent="0.25">
      <c r="A367" s="15" t="s">
        <v>39</v>
      </c>
      <c r="B367" s="16" t="s">
        <v>64</v>
      </c>
      <c r="C367" s="106">
        <v>15</v>
      </c>
      <c r="D367" s="106">
        <v>45</v>
      </c>
      <c r="E367" s="106">
        <v>1</v>
      </c>
      <c r="F367" s="106">
        <v>25</v>
      </c>
      <c r="G367" s="106">
        <v>35</v>
      </c>
      <c r="H367" s="37"/>
      <c r="I367" s="79"/>
      <c r="J367" s="80">
        <v>-1</v>
      </c>
      <c r="K367" s="80">
        <v>-1</v>
      </c>
      <c r="L367" s="40">
        <v>150</v>
      </c>
      <c r="M367" s="115">
        <v>540</v>
      </c>
      <c r="N367" s="115">
        <v>17</v>
      </c>
      <c r="O367" s="115">
        <v>300</v>
      </c>
      <c r="P367" s="115">
        <v>350</v>
      </c>
      <c r="Q367" s="81"/>
      <c r="R367" s="82"/>
      <c r="S367" s="43">
        <v>10</v>
      </c>
      <c r="T367" s="43">
        <v>12</v>
      </c>
      <c r="U367" s="43">
        <v>17</v>
      </c>
      <c r="V367" s="43">
        <v>12</v>
      </c>
      <c r="W367" s="43">
        <v>10</v>
      </c>
      <c r="X367" s="83"/>
      <c r="Y367" s="45">
        <v>11.214876033057852</v>
      </c>
    </row>
    <row r="368" spans="1:27" ht="21.75" customHeight="1" thickBot="1" x14ac:dyDescent="0.3">
      <c r="A368" s="46" t="s">
        <v>40</v>
      </c>
      <c r="B368" s="47" t="s">
        <v>64</v>
      </c>
      <c r="C368" s="108">
        <v>6705</v>
      </c>
      <c r="D368" s="108">
        <v>6335</v>
      </c>
      <c r="E368" s="108">
        <v>3407</v>
      </c>
      <c r="F368" s="109">
        <v>2820</v>
      </c>
      <c r="G368" s="109">
        <v>2670</v>
      </c>
      <c r="H368" s="90"/>
      <c r="I368" s="116"/>
      <c r="J368" s="85">
        <v>-1</v>
      </c>
      <c r="K368" s="85">
        <v>-1</v>
      </c>
      <c r="L368" s="100">
        <v>104100</v>
      </c>
      <c r="M368" s="100">
        <v>69660</v>
      </c>
      <c r="N368" s="100">
        <v>67554</v>
      </c>
      <c r="O368" s="100">
        <v>36010</v>
      </c>
      <c r="P368" s="100">
        <v>27365</v>
      </c>
      <c r="Q368" s="84"/>
      <c r="R368" s="84"/>
      <c r="S368" s="50">
        <v>15.53</v>
      </c>
      <c r="T368" s="50">
        <v>11</v>
      </c>
      <c r="U368" s="50">
        <v>19.8</v>
      </c>
      <c r="V368" s="50">
        <v>12.8</v>
      </c>
      <c r="W368" s="50">
        <v>10.199999999999999</v>
      </c>
      <c r="X368" s="86"/>
      <c r="Y368" s="52">
        <v>13.885319323517345</v>
      </c>
      <c r="Z368" s="13"/>
      <c r="AA368" s="13"/>
    </row>
    <row r="369" spans="1:25" ht="30.75" customHeight="1" thickTop="1" thickBot="1" x14ac:dyDescent="0.3">
      <c r="A369" s="53" t="s">
        <v>41</v>
      </c>
      <c r="B369" s="54" t="s">
        <v>64</v>
      </c>
      <c r="C369" s="111">
        <v>16900</v>
      </c>
      <c r="D369" s="111">
        <v>16325</v>
      </c>
      <c r="E369" s="111">
        <v>8599</v>
      </c>
      <c r="F369" s="112">
        <v>6937</v>
      </c>
      <c r="G369" s="112">
        <v>7302</v>
      </c>
      <c r="H369" s="91">
        <v>0.42</v>
      </c>
      <c r="I369" s="117"/>
      <c r="J369" s="88">
        <v>-1</v>
      </c>
      <c r="K369" s="88">
        <v>-1</v>
      </c>
      <c r="L369" s="101">
        <v>212950</v>
      </c>
      <c r="M369" s="101">
        <v>239390</v>
      </c>
      <c r="N369" s="101">
        <v>148493</v>
      </c>
      <c r="O369" s="101">
        <v>80684</v>
      </c>
      <c r="P369" s="101">
        <v>72110</v>
      </c>
      <c r="Q369" s="55">
        <v>0.33</v>
      </c>
      <c r="R369" s="87"/>
      <c r="S369" s="57">
        <v>12.6</v>
      </c>
      <c r="T369" s="57">
        <v>14.66</v>
      </c>
      <c r="U369" s="57">
        <v>17.27</v>
      </c>
      <c r="V369" s="57">
        <v>11.63</v>
      </c>
      <c r="W369" s="57">
        <v>9.8800000000000008</v>
      </c>
      <c r="X369" s="89"/>
      <c r="Y369" s="59">
        <v>13.441847564347253</v>
      </c>
    </row>
    <row r="370" spans="1:25" s="13" customFormat="1" ht="24.75" customHeight="1" thickTop="1" x14ac:dyDescent="0.25">
      <c r="A370" s="8" t="s">
        <v>25</v>
      </c>
      <c r="B370" s="9" t="s">
        <v>65</v>
      </c>
      <c r="C370" s="113">
        <v>36979</v>
      </c>
      <c r="D370" s="114">
        <v>39830</v>
      </c>
      <c r="E370" s="114">
        <v>35727</v>
      </c>
      <c r="F370" s="114">
        <v>41346</v>
      </c>
      <c r="G370" s="114">
        <v>33192</v>
      </c>
      <c r="H370" s="92"/>
      <c r="I370" s="68"/>
      <c r="J370" s="69">
        <v>-1</v>
      </c>
      <c r="K370" s="69">
        <v>-1</v>
      </c>
      <c r="L370" s="10">
        <v>536115</v>
      </c>
      <c r="M370" s="10">
        <v>877863</v>
      </c>
      <c r="N370" s="10">
        <v>712741</v>
      </c>
      <c r="O370" s="10">
        <v>982958</v>
      </c>
      <c r="P370" s="10">
        <v>730380</v>
      </c>
      <c r="Q370" s="68"/>
      <c r="R370" s="68"/>
      <c r="S370" s="10">
        <v>14.5</v>
      </c>
      <c r="T370" s="10">
        <v>22.04</v>
      </c>
      <c r="U370" s="10">
        <v>19.899999999999999</v>
      </c>
      <c r="V370" s="10">
        <v>23.8</v>
      </c>
      <c r="W370" s="10">
        <v>22</v>
      </c>
      <c r="X370" s="68"/>
      <c r="Y370" s="12">
        <v>20.52275997733517</v>
      </c>
    </row>
    <row r="371" spans="1:25" s="13" customFormat="1" ht="21" customHeight="1" x14ac:dyDescent="0.25">
      <c r="A371" s="15" t="s">
        <v>27</v>
      </c>
      <c r="B371" s="16" t="s">
        <v>65</v>
      </c>
      <c r="C371" s="103">
        <v>1025</v>
      </c>
      <c r="D371" s="103">
        <v>1010</v>
      </c>
      <c r="E371" s="103">
        <v>1159</v>
      </c>
      <c r="F371" s="103">
        <v>1100</v>
      </c>
      <c r="G371" s="103">
        <v>1030</v>
      </c>
      <c r="H371" s="93"/>
      <c r="I371" s="70"/>
      <c r="J371" s="71">
        <v>-1</v>
      </c>
      <c r="K371" s="71">
        <v>-1</v>
      </c>
      <c r="L371" s="20">
        <v>19040</v>
      </c>
      <c r="M371" s="20">
        <v>18540</v>
      </c>
      <c r="N371" s="20">
        <v>23574</v>
      </c>
      <c r="O371" s="20">
        <v>24240</v>
      </c>
      <c r="P371" s="20">
        <v>20495</v>
      </c>
      <c r="Q371" s="72"/>
      <c r="R371" s="70"/>
      <c r="S371" s="20">
        <v>18.579999999999998</v>
      </c>
      <c r="T371" s="20">
        <v>18.36</v>
      </c>
      <c r="U371" s="20">
        <v>20.3</v>
      </c>
      <c r="V371" s="20">
        <v>22</v>
      </c>
      <c r="W371" s="20">
        <v>19.899999999999999</v>
      </c>
      <c r="X371" s="73"/>
      <c r="Y371" s="22">
        <v>19.874680691209619</v>
      </c>
    </row>
    <row r="372" spans="1:25" s="13" customFormat="1" ht="21" customHeight="1" x14ac:dyDescent="0.25">
      <c r="A372" s="15" t="s">
        <v>28</v>
      </c>
      <c r="B372" s="16" t="s">
        <v>65</v>
      </c>
      <c r="C372" s="104">
        <v>535</v>
      </c>
      <c r="D372" s="104">
        <v>570</v>
      </c>
      <c r="E372" s="104">
        <v>682</v>
      </c>
      <c r="F372" s="104">
        <v>496</v>
      </c>
      <c r="G372" s="104">
        <v>460</v>
      </c>
      <c r="H372" s="94"/>
      <c r="I372" s="74"/>
      <c r="J372" s="75">
        <v>-1</v>
      </c>
      <c r="K372" s="75">
        <v>-1</v>
      </c>
      <c r="L372" s="26">
        <v>9130</v>
      </c>
      <c r="M372" s="26">
        <v>10020</v>
      </c>
      <c r="N372" s="26">
        <v>17261</v>
      </c>
      <c r="O372" s="26">
        <v>10255</v>
      </c>
      <c r="P372" s="26">
        <v>8375</v>
      </c>
      <c r="Q372" s="76"/>
      <c r="R372" s="74"/>
      <c r="S372" s="26">
        <v>17.07</v>
      </c>
      <c r="T372" s="26">
        <v>17.579999999999998</v>
      </c>
      <c r="U372" s="26">
        <v>25.3</v>
      </c>
      <c r="V372" s="26">
        <v>20.7</v>
      </c>
      <c r="W372" s="26">
        <v>18.2</v>
      </c>
      <c r="X372" s="77"/>
      <c r="Y372" s="28">
        <v>20.068118847976667</v>
      </c>
    </row>
    <row r="373" spans="1:25" s="13" customFormat="1" ht="21" customHeight="1" x14ac:dyDescent="0.25">
      <c r="A373" s="15" t="s">
        <v>29</v>
      </c>
      <c r="B373" s="16" t="s">
        <v>65</v>
      </c>
      <c r="C373" s="104">
        <v>7030</v>
      </c>
      <c r="D373" s="104">
        <v>7160</v>
      </c>
      <c r="E373" s="104">
        <v>6322</v>
      </c>
      <c r="F373" s="104">
        <v>7510</v>
      </c>
      <c r="G373" s="104">
        <v>6135</v>
      </c>
      <c r="H373" s="94"/>
      <c r="I373" s="74"/>
      <c r="J373" s="75">
        <v>-1</v>
      </c>
      <c r="K373" s="75">
        <v>-1</v>
      </c>
      <c r="L373" s="26">
        <v>124800</v>
      </c>
      <c r="M373" s="26">
        <v>176060</v>
      </c>
      <c r="N373" s="26">
        <v>140476</v>
      </c>
      <c r="O373" s="26">
        <v>194020</v>
      </c>
      <c r="P373" s="26">
        <v>141180</v>
      </c>
      <c r="Q373" s="76"/>
      <c r="R373" s="74"/>
      <c r="S373" s="26">
        <v>17.75</v>
      </c>
      <c r="T373" s="26">
        <v>24.59</v>
      </c>
      <c r="U373" s="26">
        <v>22.2</v>
      </c>
      <c r="V373" s="26">
        <v>25.8</v>
      </c>
      <c r="W373" s="26">
        <v>23</v>
      </c>
      <c r="X373" s="77"/>
      <c r="Y373" s="28">
        <v>22.720329654243642</v>
      </c>
    </row>
    <row r="374" spans="1:25" s="13" customFormat="1" ht="21" customHeight="1" x14ac:dyDescent="0.25">
      <c r="A374" s="15" t="s">
        <v>30</v>
      </c>
      <c r="B374" s="16" t="s">
        <v>65</v>
      </c>
      <c r="C374" s="104">
        <v>16989</v>
      </c>
      <c r="D374" s="104">
        <v>19385</v>
      </c>
      <c r="E374" s="104">
        <v>17294</v>
      </c>
      <c r="F374" s="104">
        <v>20795</v>
      </c>
      <c r="G374" s="104">
        <v>16705</v>
      </c>
      <c r="H374" s="94"/>
      <c r="I374" s="74"/>
      <c r="J374" s="75">
        <v>-1</v>
      </c>
      <c r="K374" s="75">
        <v>-1</v>
      </c>
      <c r="L374" s="26">
        <v>218470</v>
      </c>
      <c r="M374" s="26">
        <v>409660</v>
      </c>
      <c r="N374" s="26">
        <v>315183</v>
      </c>
      <c r="O374" s="26">
        <v>498800</v>
      </c>
      <c r="P374" s="26">
        <v>371125</v>
      </c>
      <c r="Q374" s="76"/>
      <c r="R374" s="74"/>
      <c r="S374" s="26">
        <v>12.86</v>
      </c>
      <c r="T374" s="26">
        <v>21.13</v>
      </c>
      <c r="U374" s="26">
        <v>18.2</v>
      </c>
      <c r="V374" s="26">
        <v>24</v>
      </c>
      <c r="W374" s="26">
        <v>22.2</v>
      </c>
      <c r="X374" s="77"/>
      <c r="Y374" s="28">
        <v>19.883790255352753</v>
      </c>
    </row>
    <row r="375" spans="1:25" s="13" customFormat="1" ht="21" customHeight="1" x14ac:dyDescent="0.25">
      <c r="A375" s="15" t="s">
        <v>31</v>
      </c>
      <c r="B375" s="16" t="s">
        <v>65</v>
      </c>
      <c r="C375" s="104">
        <v>940</v>
      </c>
      <c r="D375" s="104">
        <v>1210</v>
      </c>
      <c r="E375" s="104">
        <v>938</v>
      </c>
      <c r="F375" s="104">
        <v>1016</v>
      </c>
      <c r="G375" s="104">
        <v>890</v>
      </c>
      <c r="H375" s="94"/>
      <c r="I375" s="74"/>
      <c r="J375" s="75">
        <v>-1</v>
      </c>
      <c r="K375" s="75">
        <v>-1</v>
      </c>
      <c r="L375" s="26">
        <v>13670</v>
      </c>
      <c r="M375" s="26">
        <v>22680</v>
      </c>
      <c r="N375" s="26">
        <v>20283</v>
      </c>
      <c r="O375" s="26">
        <v>25035</v>
      </c>
      <c r="P375" s="26">
        <v>21720</v>
      </c>
      <c r="Q375" s="76"/>
      <c r="R375" s="74"/>
      <c r="S375" s="26">
        <v>14.54</v>
      </c>
      <c r="T375" s="26">
        <v>18.739999999999998</v>
      </c>
      <c r="U375" s="26">
        <v>21.6</v>
      </c>
      <c r="V375" s="26">
        <v>24.6</v>
      </c>
      <c r="W375" s="26">
        <v>24.4</v>
      </c>
      <c r="X375" s="77"/>
      <c r="Y375" s="28">
        <v>20.687505006007211</v>
      </c>
    </row>
    <row r="376" spans="1:25" s="13" customFormat="1" ht="21" customHeight="1" x14ac:dyDescent="0.25">
      <c r="A376" s="15" t="s">
        <v>32</v>
      </c>
      <c r="B376" s="16" t="s">
        <v>65</v>
      </c>
      <c r="C376" s="104">
        <v>990</v>
      </c>
      <c r="D376" s="104">
        <v>900</v>
      </c>
      <c r="E376" s="104">
        <v>838</v>
      </c>
      <c r="F376" s="104">
        <v>857</v>
      </c>
      <c r="G376" s="104">
        <v>567</v>
      </c>
      <c r="H376" s="94"/>
      <c r="I376" s="74"/>
      <c r="J376" s="75">
        <v>-1</v>
      </c>
      <c r="K376" s="75">
        <v>-1</v>
      </c>
      <c r="L376" s="26">
        <v>13920</v>
      </c>
      <c r="M376" s="26">
        <v>18065</v>
      </c>
      <c r="N376" s="26">
        <v>18734</v>
      </c>
      <c r="O376" s="26">
        <v>19684</v>
      </c>
      <c r="P376" s="26">
        <v>14890</v>
      </c>
      <c r="Q376" s="76"/>
      <c r="R376" s="74"/>
      <c r="S376" s="26">
        <v>14.06</v>
      </c>
      <c r="T376" s="26">
        <v>20.07</v>
      </c>
      <c r="U376" s="26">
        <v>22.4</v>
      </c>
      <c r="V376" s="26">
        <v>23</v>
      </c>
      <c r="W376" s="26">
        <v>26.3</v>
      </c>
      <c r="X376" s="77"/>
      <c r="Y376" s="28">
        <v>20.562789017341043</v>
      </c>
    </row>
    <row r="377" spans="1:25" s="13" customFormat="1" ht="21" customHeight="1" x14ac:dyDescent="0.25">
      <c r="A377" s="15" t="s">
        <v>33</v>
      </c>
      <c r="B377" s="16" t="s">
        <v>65</v>
      </c>
      <c r="C377" s="104">
        <v>5640</v>
      </c>
      <c r="D377" s="104">
        <v>6040</v>
      </c>
      <c r="E377" s="104">
        <v>5565</v>
      </c>
      <c r="F377" s="104">
        <v>6467</v>
      </c>
      <c r="G377" s="104">
        <v>5040</v>
      </c>
      <c r="H377" s="94"/>
      <c r="I377" s="74"/>
      <c r="J377" s="75">
        <v>-1</v>
      </c>
      <c r="K377" s="75">
        <v>-1</v>
      </c>
      <c r="L377" s="26">
        <v>82505</v>
      </c>
      <c r="M377" s="26">
        <v>141475</v>
      </c>
      <c r="N377" s="26">
        <v>121590</v>
      </c>
      <c r="O377" s="26">
        <v>147269</v>
      </c>
      <c r="P377" s="26">
        <v>112215</v>
      </c>
      <c r="Q377" s="76"/>
      <c r="R377" s="74"/>
      <c r="S377" s="26">
        <v>14.63</v>
      </c>
      <c r="T377" s="26">
        <v>23.42</v>
      </c>
      <c r="U377" s="26">
        <v>21.8</v>
      </c>
      <c r="V377" s="26">
        <v>22.8</v>
      </c>
      <c r="W377" s="26">
        <v>22.3</v>
      </c>
      <c r="X377" s="74"/>
      <c r="Y377" s="28">
        <v>21.046417640511965</v>
      </c>
    </row>
    <row r="378" spans="1:25" s="13" customFormat="1" ht="21" customHeight="1" thickBot="1" x14ac:dyDescent="0.3">
      <c r="A378" s="29" t="s">
        <v>34</v>
      </c>
      <c r="B378" s="30" t="s">
        <v>65</v>
      </c>
      <c r="C378" s="105">
        <v>3830</v>
      </c>
      <c r="D378" s="105">
        <v>3555</v>
      </c>
      <c r="E378" s="105">
        <v>2929</v>
      </c>
      <c r="F378" s="105">
        <v>3105</v>
      </c>
      <c r="G378" s="105">
        <v>2365</v>
      </c>
      <c r="H378" s="31"/>
      <c r="I378" s="78"/>
      <c r="J378" s="33">
        <v>-1</v>
      </c>
      <c r="K378" s="33">
        <v>-1</v>
      </c>
      <c r="L378" s="34">
        <v>54580</v>
      </c>
      <c r="M378" s="34">
        <v>81363</v>
      </c>
      <c r="N378" s="34">
        <v>55640</v>
      </c>
      <c r="O378" s="34">
        <v>63655</v>
      </c>
      <c r="P378" s="34">
        <v>40380</v>
      </c>
      <c r="Q378" s="31"/>
      <c r="R378" s="78"/>
      <c r="S378" s="34">
        <v>14.25</v>
      </c>
      <c r="T378" s="34">
        <v>22.89</v>
      </c>
      <c r="U378" s="34">
        <v>19</v>
      </c>
      <c r="V378" s="34">
        <v>20.5</v>
      </c>
      <c r="W378" s="34">
        <v>17.100000000000001</v>
      </c>
      <c r="X378" s="78"/>
      <c r="Y378" s="36">
        <v>18.733936264571717</v>
      </c>
    </row>
    <row r="379" spans="1:25" s="13" customFormat="1" ht="21" customHeight="1" x14ac:dyDescent="0.25">
      <c r="A379" s="15" t="s">
        <v>35</v>
      </c>
      <c r="B379" s="16" t="s">
        <v>65</v>
      </c>
      <c r="C379" s="103">
        <v>5700</v>
      </c>
      <c r="D379" s="103">
        <v>4785</v>
      </c>
      <c r="E379" s="103">
        <v>3555</v>
      </c>
      <c r="F379" s="103">
        <v>3575</v>
      </c>
      <c r="G379" s="103">
        <v>3090</v>
      </c>
      <c r="H379" s="17"/>
      <c r="I379" s="70"/>
      <c r="J379" s="19">
        <v>-1</v>
      </c>
      <c r="K379" s="19">
        <v>-1</v>
      </c>
      <c r="L379" s="20">
        <v>87205</v>
      </c>
      <c r="M379" s="20">
        <v>90650</v>
      </c>
      <c r="N379" s="20">
        <v>68217</v>
      </c>
      <c r="O379" s="20">
        <v>86680</v>
      </c>
      <c r="P379" s="20">
        <v>59635</v>
      </c>
      <c r="Q379" s="17"/>
      <c r="R379" s="70"/>
      <c r="S379" s="20">
        <v>15.3</v>
      </c>
      <c r="T379" s="20">
        <v>18.940000000000001</v>
      </c>
      <c r="U379" s="20">
        <v>19.2</v>
      </c>
      <c r="V379" s="20">
        <v>24.2</v>
      </c>
      <c r="W379" s="20">
        <v>19.3</v>
      </c>
      <c r="X379" s="70"/>
      <c r="Y379" s="22">
        <v>18.944501328181598</v>
      </c>
    </row>
    <row r="380" spans="1:25" s="13" customFormat="1" ht="21" customHeight="1" x14ac:dyDescent="0.25">
      <c r="A380" s="15" t="s">
        <v>36</v>
      </c>
      <c r="B380" s="16" t="s">
        <v>65</v>
      </c>
      <c r="C380" s="104">
        <v>2020</v>
      </c>
      <c r="D380" s="104">
        <v>2259</v>
      </c>
      <c r="E380" s="104">
        <v>1558</v>
      </c>
      <c r="F380" s="104">
        <v>1360</v>
      </c>
      <c r="G380" s="104">
        <v>1177</v>
      </c>
      <c r="H380" s="94"/>
      <c r="I380" s="74"/>
      <c r="J380" s="75">
        <v>-1</v>
      </c>
      <c r="K380" s="75">
        <v>-1</v>
      </c>
      <c r="L380" s="26">
        <v>33700</v>
      </c>
      <c r="M380" s="26">
        <v>27766</v>
      </c>
      <c r="N380" s="26">
        <v>34356</v>
      </c>
      <c r="O380" s="26">
        <v>21006</v>
      </c>
      <c r="P380" s="26">
        <v>13647</v>
      </c>
      <c r="Q380" s="76"/>
      <c r="R380" s="74"/>
      <c r="S380" s="26">
        <v>16.68</v>
      </c>
      <c r="T380" s="26">
        <v>12.29</v>
      </c>
      <c r="U380" s="26">
        <v>22.1</v>
      </c>
      <c r="V380" s="26">
        <v>15.4</v>
      </c>
      <c r="W380" s="26">
        <v>11.6</v>
      </c>
      <c r="X380" s="77"/>
      <c r="Y380" s="28">
        <v>15.58224385001194</v>
      </c>
    </row>
    <row r="381" spans="1:25" s="13" customFormat="1" ht="21" customHeight="1" x14ac:dyDescent="0.25">
      <c r="A381" s="15" t="s">
        <v>37</v>
      </c>
      <c r="B381" s="16" t="s">
        <v>65</v>
      </c>
      <c r="C381" s="104">
        <v>2465</v>
      </c>
      <c r="D381" s="104">
        <v>2340</v>
      </c>
      <c r="E381" s="104">
        <v>1413</v>
      </c>
      <c r="F381" s="104">
        <v>1317</v>
      </c>
      <c r="G381" s="104">
        <v>1650</v>
      </c>
      <c r="H381" s="94"/>
      <c r="I381" s="95"/>
      <c r="J381" s="75">
        <v>-1</v>
      </c>
      <c r="K381" s="75">
        <v>-1</v>
      </c>
      <c r="L381" s="26">
        <v>37095</v>
      </c>
      <c r="M381" s="26">
        <v>26630</v>
      </c>
      <c r="N381" s="26">
        <v>24313</v>
      </c>
      <c r="O381" s="26">
        <v>19030</v>
      </c>
      <c r="P381" s="26">
        <v>20750</v>
      </c>
      <c r="Q381" s="76"/>
      <c r="R381" s="74"/>
      <c r="S381" s="26">
        <v>15.05</v>
      </c>
      <c r="T381" s="26">
        <v>11.38</v>
      </c>
      <c r="U381" s="26">
        <v>17.2</v>
      </c>
      <c r="V381" s="26">
        <v>14.4</v>
      </c>
      <c r="W381" s="26">
        <v>12.6</v>
      </c>
      <c r="X381" s="77"/>
      <c r="Y381" s="28">
        <v>13.912449646162219</v>
      </c>
    </row>
    <row r="382" spans="1:25" s="13" customFormat="1" ht="21" customHeight="1" x14ac:dyDescent="0.25">
      <c r="A382" s="15" t="s">
        <v>38</v>
      </c>
      <c r="B382" s="16" t="s">
        <v>65</v>
      </c>
      <c r="C382" s="104">
        <v>105</v>
      </c>
      <c r="D382" s="104">
        <v>95</v>
      </c>
      <c r="E382" s="104">
        <v>222</v>
      </c>
      <c r="F382" s="104">
        <v>85</v>
      </c>
      <c r="G382" s="104">
        <v>85</v>
      </c>
      <c r="H382" s="94"/>
      <c r="I382" s="74"/>
      <c r="J382" s="75">
        <v>-1</v>
      </c>
      <c r="K382" s="75">
        <v>-1</v>
      </c>
      <c r="L382" s="26">
        <v>1850</v>
      </c>
      <c r="M382" s="26">
        <v>1560</v>
      </c>
      <c r="N382" s="26">
        <v>6328</v>
      </c>
      <c r="O382" s="26">
        <v>1555</v>
      </c>
      <c r="P382" s="26">
        <v>985</v>
      </c>
      <c r="Q382" s="76"/>
      <c r="R382" s="74"/>
      <c r="S382" s="26">
        <v>17.62</v>
      </c>
      <c r="T382" s="26">
        <v>16.420000000000002</v>
      </c>
      <c r="U382" s="26">
        <v>28.5</v>
      </c>
      <c r="V382" s="26">
        <v>18.3</v>
      </c>
      <c r="W382" s="26">
        <v>11.6</v>
      </c>
      <c r="X382" s="77"/>
      <c r="Y382" s="28">
        <v>20.74070945945946</v>
      </c>
    </row>
    <row r="383" spans="1:25" s="13" customFormat="1" ht="21" customHeight="1" x14ac:dyDescent="0.25">
      <c r="A383" s="15" t="s">
        <v>39</v>
      </c>
      <c r="B383" s="16" t="s">
        <v>65</v>
      </c>
      <c r="C383" s="106">
        <v>40</v>
      </c>
      <c r="D383" s="106">
        <v>65</v>
      </c>
      <c r="E383" s="106">
        <v>40</v>
      </c>
      <c r="F383" s="106">
        <v>75</v>
      </c>
      <c r="G383" s="106">
        <v>67</v>
      </c>
      <c r="H383" s="96"/>
      <c r="I383" s="79"/>
      <c r="J383" s="80">
        <v>-1</v>
      </c>
      <c r="K383" s="80">
        <v>-1</v>
      </c>
      <c r="L383" s="40">
        <v>975</v>
      </c>
      <c r="M383" s="115">
        <v>860</v>
      </c>
      <c r="N383" s="115">
        <v>911</v>
      </c>
      <c r="O383" s="115">
        <v>1110</v>
      </c>
      <c r="P383" s="115">
        <v>758</v>
      </c>
      <c r="Q383" s="81"/>
      <c r="R383" s="82"/>
      <c r="S383" s="43">
        <v>24.38</v>
      </c>
      <c r="T383" s="43">
        <v>13.23</v>
      </c>
      <c r="U383" s="43">
        <v>22.8</v>
      </c>
      <c r="V383" s="43">
        <v>14.8</v>
      </c>
      <c r="W383" s="43">
        <v>11.3</v>
      </c>
      <c r="X383" s="83"/>
      <c r="Y383" s="45">
        <v>16.077526132404181</v>
      </c>
    </row>
    <row r="384" spans="1:25" s="13" customFormat="1" ht="22.5" customHeight="1" thickBot="1" x14ac:dyDescent="0.3">
      <c r="A384" s="46" t="s">
        <v>40</v>
      </c>
      <c r="B384" s="47" t="s">
        <v>65</v>
      </c>
      <c r="C384" s="107">
        <v>10330</v>
      </c>
      <c r="D384" s="108">
        <v>9544</v>
      </c>
      <c r="E384" s="108">
        <v>6788</v>
      </c>
      <c r="F384" s="109">
        <v>6412</v>
      </c>
      <c r="G384" s="109">
        <v>6069</v>
      </c>
      <c r="H384" s="51"/>
      <c r="I384" s="116"/>
      <c r="J384" s="85">
        <v>-1</v>
      </c>
      <c r="K384" s="85">
        <v>-1</v>
      </c>
      <c r="L384" s="100">
        <v>160825</v>
      </c>
      <c r="M384" s="100">
        <v>147466</v>
      </c>
      <c r="N384" s="100">
        <v>134125</v>
      </c>
      <c r="O384" s="100">
        <v>129381</v>
      </c>
      <c r="P384" s="100">
        <v>95775</v>
      </c>
      <c r="Q384" s="84"/>
      <c r="R384" s="84"/>
      <c r="S384" s="50">
        <v>15.57</v>
      </c>
      <c r="T384" s="50">
        <v>15.45</v>
      </c>
      <c r="U384" s="50">
        <v>19.8</v>
      </c>
      <c r="V384" s="50">
        <v>20.2</v>
      </c>
      <c r="W384" s="50">
        <v>15.8</v>
      </c>
      <c r="X384" s="86"/>
      <c r="Y384" s="52">
        <v>17.06838770661421</v>
      </c>
    </row>
    <row r="385" spans="1:27" s="13" customFormat="1" ht="27" customHeight="1" thickTop="1" thickBot="1" x14ac:dyDescent="0.3">
      <c r="A385" s="53" t="s">
        <v>41</v>
      </c>
      <c r="B385" s="54" t="s">
        <v>65</v>
      </c>
      <c r="C385" s="110">
        <v>47309</v>
      </c>
      <c r="D385" s="111">
        <v>49374</v>
      </c>
      <c r="E385" s="111">
        <v>42515</v>
      </c>
      <c r="F385" s="112">
        <v>47758</v>
      </c>
      <c r="G385" s="112">
        <v>39261</v>
      </c>
      <c r="H385" s="97">
        <v>0.13</v>
      </c>
      <c r="I385" s="117"/>
      <c r="J385" s="88">
        <v>-1</v>
      </c>
      <c r="K385" s="88">
        <v>-1</v>
      </c>
      <c r="L385" s="101">
        <v>696940</v>
      </c>
      <c r="M385" s="101">
        <v>1025329</v>
      </c>
      <c r="N385" s="101">
        <v>846866</v>
      </c>
      <c r="O385" s="101">
        <v>1112339</v>
      </c>
      <c r="P385" s="101">
        <v>826155</v>
      </c>
      <c r="Q385" s="55">
        <v>0.1</v>
      </c>
      <c r="R385" s="87"/>
      <c r="S385" s="57">
        <v>14.73</v>
      </c>
      <c r="T385" s="57">
        <v>20.77</v>
      </c>
      <c r="U385" s="57">
        <v>19.920000000000002</v>
      </c>
      <c r="V385" s="57">
        <v>23.29</v>
      </c>
      <c r="W385" s="57">
        <v>21.04</v>
      </c>
      <c r="X385" s="89"/>
      <c r="Y385" s="59">
        <v>19.925972009177027</v>
      </c>
    </row>
    <row r="386" spans="1:27" ht="15.6" thickTop="1" x14ac:dyDescent="0.25">
      <c r="A386" s="13"/>
      <c r="B386" s="13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13"/>
      <c r="Z386" s="13"/>
      <c r="AA386" s="13"/>
    </row>
    <row r="387" spans="1:27" ht="15" x14ac:dyDescent="0.25">
      <c r="A387" s="13"/>
      <c r="B387" s="13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13"/>
      <c r="Z387" s="13"/>
      <c r="AA387" s="13"/>
    </row>
    <row r="388" spans="1:27" ht="15" x14ac:dyDescent="0.25">
      <c r="A388" s="13"/>
      <c r="B388" s="13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13"/>
      <c r="Z388" s="13"/>
      <c r="AA388" s="13"/>
    </row>
    <row r="389" spans="1:27" ht="15" x14ac:dyDescent="0.25">
      <c r="A389" s="13"/>
      <c r="B389" s="13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13"/>
      <c r="Z389" s="13"/>
      <c r="AA389" s="13"/>
    </row>
    <row r="390" spans="1:27" ht="15" x14ac:dyDescent="0.25">
      <c r="A390" s="13"/>
      <c r="B390" s="13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13"/>
      <c r="Z390" s="13"/>
      <c r="AA390" s="13"/>
    </row>
    <row r="391" spans="1:27" ht="15" x14ac:dyDescent="0.25">
      <c r="A391" s="13"/>
      <c r="B391" s="13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13"/>
      <c r="Z391" s="13"/>
      <c r="AA391" s="13"/>
    </row>
    <row r="392" spans="1:27" ht="15" x14ac:dyDescent="0.25">
      <c r="A392" s="13"/>
      <c r="B392" s="13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13"/>
      <c r="Z392" s="13"/>
      <c r="AA392" s="13"/>
    </row>
    <row r="393" spans="1:27" ht="15" x14ac:dyDescent="0.25">
      <c r="A393" s="13"/>
      <c r="B393" s="13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13"/>
      <c r="Z393" s="13"/>
      <c r="AA393" s="13"/>
    </row>
    <row r="394" spans="1:27" ht="15" x14ac:dyDescent="0.25">
      <c r="A394" s="13"/>
      <c r="B394" s="13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13"/>
      <c r="Z394" s="13"/>
      <c r="AA394" s="13"/>
    </row>
    <row r="395" spans="1:27" ht="15" x14ac:dyDescent="0.25">
      <c r="A395" s="13"/>
      <c r="B395" s="13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13"/>
      <c r="Z395" s="13"/>
      <c r="AA395" s="13"/>
    </row>
    <row r="396" spans="1:27" ht="15" x14ac:dyDescent="0.25">
      <c r="A396" s="13"/>
      <c r="B396" s="13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13"/>
      <c r="Z396" s="13"/>
      <c r="AA396" s="13"/>
    </row>
    <row r="397" spans="1:27" ht="15" x14ac:dyDescent="0.25">
      <c r="A397" s="13"/>
      <c r="B397" s="13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13"/>
      <c r="Z397" s="13"/>
      <c r="AA397" s="13"/>
    </row>
    <row r="398" spans="1:27" ht="15" x14ac:dyDescent="0.25">
      <c r="A398" s="13"/>
      <c r="B398" s="13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13"/>
      <c r="Z398" s="13"/>
      <c r="AA398" s="13"/>
    </row>
    <row r="399" spans="1:27" ht="15" x14ac:dyDescent="0.25">
      <c r="A399" s="13"/>
      <c r="B399" s="13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13"/>
      <c r="Z399" s="13"/>
      <c r="AA399" s="13"/>
    </row>
    <row r="400" spans="1:27" ht="15" x14ac:dyDescent="0.25">
      <c r="A400" s="13"/>
      <c r="B400" s="13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13"/>
      <c r="Z400" s="13"/>
      <c r="AA400" s="13"/>
    </row>
    <row r="401" spans="1:27" ht="15" x14ac:dyDescent="0.25">
      <c r="A401" s="13"/>
      <c r="B401" s="13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13"/>
      <c r="Z401" s="13"/>
      <c r="AA401" s="13"/>
    </row>
    <row r="402" spans="1:27" ht="15" x14ac:dyDescent="0.25">
      <c r="A402" s="13"/>
      <c r="B402" s="13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13"/>
      <c r="Z402" s="13"/>
      <c r="AA402" s="13"/>
    </row>
    <row r="403" spans="1:27" ht="15" x14ac:dyDescent="0.25">
      <c r="A403" s="13"/>
      <c r="B403" s="13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13"/>
      <c r="Z403" s="13"/>
      <c r="AA403" s="13"/>
    </row>
    <row r="404" spans="1:27" ht="15" x14ac:dyDescent="0.25">
      <c r="A404" s="13"/>
      <c r="B404" s="13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13"/>
      <c r="Z404" s="13"/>
      <c r="AA404" s="13"/>
    </row>
    <row r="405" spans="1:27" ht="15" x14ac:dyDescent="0.25">
      <c r="A405" s="13"/>
      <c r="B405" s="13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13"/>
      <c r="Z405" s="13"/>
      <c r="AA405" s="13"/>
    </row>
    <row r="406" spans="1:27" ht="15" x14ac:dyDescent="0.25">
      <c r="A406" s="13"/>
      <c r="B406" s="13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13"/>
      <c r="Z406" s="13"/>
      <c r="AA406" s="13"/>
    </row>
    <row r="407" spans="1:27" ht="15" x14ac:dyDescent="0.25">
      <c r="A407" s="13"/>
      <c r="B407" s="13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13"/>
      <c r="Z407" s="13"/>
      <c r="AA407" s="13"/>
    </row>
    <row r="408" spans="1:27" ht="15" x14ac:dyDescent="0.25">
      <c r="A408" s="13"/>
      <c r="B408" s="13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13"/>
      <c r="Z408" s="13"/>
      <c r="AA408" s="13"/>
    </row>
    <row r="409" spans="1:27" ht="15" x14ac:dyDescent="0.25">
      <c r="A409" s="13"/>
      <c r="B409" s="13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13"/>
      <c r="Z409" s="13"/>
      <c r="AA409" s="13"/>
    </row>
    <row r="410" spans="1:27" ht="15" x14ac:dyDescent="0.25">
      <c r="A410" s="13"/>
      <c r="B410" s="13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13"/>
      <c r="Z410" s="13"/>
      <c r="AA410" s="13"/>
    </row>
    <row r="411" spans="1:27" ht="15" x14ac:dyDescent="0.25">
      <c r="A411" s="13"/>
      <c r="B411" s="13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13"/>
      <c r="Z411" s="13"/>
      <c r="AA411" s="13"/>
    </row>
    <row r="412" spans="1:27" ht="15" x14ac:dyDescent="0.25">
      <c r="A412" s="13"/>
      <c r="B412" s="13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13"/>
      <c r="Z412" s="13"/>
      <c r="AA412" s="13"/>
    </row>
    <row r="413" spans="1:27" ht="15" x14ac:dyDescent="0.25">
      <c r="A413" s="13"/>
      <c r="B413" s="13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13"/>
      <c r="Z413" s="13"/>
      <c r="AA413" s="13"/>
    </row>
    <row r="414" spans="1:27" ht="15" x14ac:dyDescent="0.25">
      <c r="A414" s="13"/>
      <c r="B414" s="13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13"/>
      <c r="Z414" s="13"/>
      <c r="AA414" s="13"/>
    </row>
    <row r="415" spans="1:27" ht="15" x14ac:dyDescent="0.25">
      <c r="A415" s="13"/>
      <c r="B415" s="13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13"/>
      <c r="Z415" s="13"/>
      <c r="AA415" s="13"/>
    </row>
    <row r="416" spans="1:27" ht="15" x14ac:dyDescent="0.25">
      <c r="A416" s="13"/>
      <c r="B416" s="13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13"/>
      <c r="Z416" s="13"/>
      <c r="AA416" s="13"/>
    </row>
    <row r="417" spans="1:27" ht="15" x14ac:dyDescent="0.25">
      <c r="A417" s="13"/>
      <c r="B417" s="13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13"/>
      <c r="Z417" s="13"/>
      <c r="AA417" s="13"/>
    </row>
    <row r="418" spans="1:27" ht="15" x14ac:dyDescent="0.25">
      <c r="A418" s="13"/>
      <c r="B418" s="13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13"/>
      <c r="Z418" s="13"/>
      <c r="AA418" s="13"/>
    </row>
    <row r="419" spans="1:27" ht="15" x14ac:dyDescent="0.25">
      <c r="A419" s="13"/>
      <c r="B419" s="13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13"/>
      <c r="Z419" s="13"/>
      <c r="AA419" s="13"/>
    </row>
    <row r="420" spans="1:27" ht="15" x14ac:dyDescent="0.25">
      <c r="A420" s="13"/>
      <c r="B420" s="13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13"/>
      <c r="Z420" s="13"/>
      <c r="AA420" s="13"/>
    </row>
    <row r="421" spans="1:27" ht="15" x14ac:dyDescent="0.25">
      <c r="A421" s="13"/>
      <c r="B421" s="13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13"/>
      <c r="Z421" s="13"/>
      <c r="AA421" s="13"/>
    </row>
    <row r="422" spans="1:27" ht="15" x14ac:dyDescent="0.25">
      <c r="A422" s="13"/>
      <c r="B422" s="13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13"/>
      <c r="Z422" s="13"/>
      <c r="AA422" s="13"/>
    </row>
    <row r="423" spans="1:27" ht="15" x14ac:dyDescent="0.25">
      <c r="A423" s="13"/>
      <c r="B423" s="13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13"/>
      <c r="Z423" s="13"/>
      <c r="AA423" s="13"/>
    </row>
    <row r="424" spans="1:27" ht="15" x14ac:dyDescent="0.25">
      <c r="A424" s="13"/>
      <c r="B424" s="13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13"/>
      <c r="Z424" s="13"/>
      <c r="AA424" s="13"/>
    </row>
    <row r="425" spans="1:27" ht="15" x14ac:dyDescent="0.25">
      <c r="A425" s="13"/>
      <c r="B425" s="13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13"/>
      <c r="Z425" s="13"/>
      <c r="AA425" s="13"/>
    </row>
    <row r="426" spans="1:27" ht="15" x14ac:dyDescent="0.25">
      <c r="A426" s="13"/>
      <c r="B426" s="13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13"/>
      <c r="Z426" s="13"/>
      <c r="AA426" s="13"/>
    </row>
    <row r="427" spans="1:27" ht="15" x14ac:dyDescent="0.25">
      <c r="A427" s="13"/>
      <c r="B427" s="13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13"/>
      <c r="Z427" s="13"/>
      <c r="AA427" s="13"/>
    </row>
    <row r="428" spans="1:27" ht="15" x14ac:dyDescent="0.25">
      <c r="A428" s="13"/>
      <c r="B428" s="13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13"/>
      <c r="Z428" s="13"/>
      <c r="AA428" s="13"/>
    </row>
    <row r="429" spans="1:27" ht="15" x14ac:dyDescent="0.25">
      <c r="A429" s="13"/>
      <c r="B429" s="13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13"/>
      <c r="Z429" s="13"/>
      <c r="AA429" s="13"/>
    </row>
    <row r="430" spans="1:27" ht="15" x14ac:dyDescent="0.25">
      <c r="A430" s="13"/>
      <c r="B430" s="13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13"/>
      <c r="Z430" s="13"/>
      <c r="AA430" s="13"/>
    </row>
    <row r="431" spans="1:27" ht="15" x14ac:dyDescent="0.25">
      <c r="A431" s="13"/>
      <c r="B431" s="13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13"/>
      <c r="Z431" s="13"/>
      <c r="AA431" s="13"/>
    </row>
    <row r="432" spans="1:27" ht="15" x14ac:dyDescent="0.25">
      <c r="A432" s="13"/>
      <c r="B432" s="13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13"/>
      <c r="Z432" s="13"/>
      <c r="AA432" s="13"/>
    </row>
    <row r="433" spans="1:27" ht="15" x14ac:dyDescent="0.25">
      <c r="A433" s="13"/>
      <c r="B433" s="13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13"/>
      <c r="Z433" s="13"/>
      <c r="AA433" s="13"/>
    </row>
    <row r="434" spans="1:27" ht="15" x14ac:dyDescent="0.25">
      <c r="A434" s="13"/>
      <c r="B434" s="13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13"/>
      <c r="Z434" s="13"/>
      <c r="AA434" s="13"/>
    </row>
    <row r="435" spans="1:27" ht="15" x14ac:dyDescent="0.25">
      <c r="A435" s="13"/>
      <c r="B435" s="13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13"/>
      <c r="Z435" s="13"/>
      <c r="AA435" s="13"/>
    </row>
    <row r="436" spans="1:27" ht="15" x14ac:dyDescent="0.25">
      <c r="A436" s="13"/>
      <c r="B436" s="13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13"/>
      <c r="Z436" s="13"/>
      <c r="AA436" s="13"/>
    </row>
    <row r="437" spans="1:27" ht="15" x14ac:dyDescent="0.25">
      <c r="A437" s="13"/>
      <c r="B437" s="13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13"/>
      <c r="Z437" s="13"/>
      <c r="AA437" s="13"/>
    </row>
    <row r="438" spans="1:27" ht="15" x14ac:dyDescent="0.25">
      <c r="A438" s="13"/>
      <c r="B438" s="13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13"/>
      <c r="Z438" s="13"/>
      <c r="AA438" s="13"/>
    </row>
    <row r="439" spans="1:27" ht="15" x14ac:dyDescent="0.25">
      <c r="A439" s="13"/>
      <c r="B439" s="13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13"/>
      <c r="Z439" s="13"/>
      <c r="AA439" s="13"/>
    </row>
    <row r="440" spans="1:27" ht="15" x14ac:dyDescent="0.25">
      <c r="A440" s="13"/>
      <c r="B440" s="13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13"/>
      <c r="Z440" s="13"/>
      <c r="AA440" s="13"/>
    </row>
    <row r="441" spans="1:27" ht="15" x14ac:dyDescent="0.25">
      <c r="A441" s="13"/>
      <c r="B441" s="13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13"/>
      <c r="Z441" s="13"/>
      <c r="AA441" s="13"/>
    </row>
    <row r="442" spans="1:27" ht="15" x14ac:dyDescent="0.25">
      <c r="A442" s="13"/>
      <c r="B442" s="13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13"/>
      <c r="Z442" s="13"/>
      <c r="AA442" s="13"/>
    </row>
    <row r="443" spans="1:27" ht="15" x14ac:dyDescent="0.25">
      <c r="A443" s="13"/>
      <c r="B443" s="13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13"/>
      <c r="Z443" s="13"/>
      <c r="AA443" s="13"/>
    </row>
    <row r="444" spans="1:27" ht="15" x14ac:dyDescent="0.25">
      <c r="A444" s="13"/>
      <c r="B444" s="13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13"/>
      <c r="Z444" s="13"/>
      <c r="AA444" s="13"/>
    </row>
    <row r="445" spans="1:27" ht="15" x14ac:dyDescent="0.25">
      <c r="A445" s="13"/>
      <c r="B445" s="13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13"/>
      <c r="Z445" s="13"/>
      <c r="AA445" s="13"/>
    </row>
    <row r="446" spans="1:27" ht="15" x14ac:dyDescent="0.25">
      <c r="A446" s="13"/>
      <c r="B446" s="13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13"/>
      <c r="Z446" s="13"/>
      <c r="AA446" s="13"/>
    </row>
    <row r="447" spans="1:27" ht="15" x14ac:dyDescent="0.25">
      <c r="A447" s="13"/>
      <c r="B447" s="13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13"/>
      <c r="Z447" s="13"/>
      <c r="AA447" s="13"/>
    </row>
    <row r="448" spans="1:27" ht="15" x14ac:dyDescent="0.25">
      <c r="A448" s="13"/>
      <c r="B448" s="13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13"/>
      <c r="Z448" s="13"/>
      <c r="AA448" s="13"/>
    </row>
    <row r="449" spans="1:27" ht="15" x14ac:dyDescent="0.25">
      <c r="A449" s="13"/>
      <c r="B449" s="13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13"/>
      <c r="Z449" s="13"/>
      <c r="AA449" s="13"/>
    </row>
    <row r="450" spans="1:27" ht="15" x14ac:dyDescent="0.25">
      <c r="A450" s="13"/>
      <c r="B450" s="13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13"/>
      <c r="Z450" s="13"/>
      <c r="AA450" s="13"/>
    </row>
    <row r="451" spans="1:27" ht="15" x14ac:dyDescent="0.25">
      <c r="A451" s="13"/>
      <c r="B451" s="13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13"/>
      <c r="Z451" s="13"/>
      <c r="AA451" s="13"/>
    </row>
    <row r="452" spans="1:27" ht="15" x14ac:dyDescent="0.25">
      <c r="A452" s="13"/>
      <c r="B452" s="13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13"/>
      <c r="Z452" s="13"/>
      <c r="AA452" s="13"/>
    </row>
    <row r="453" spans="1:27" ht="15" x14ac:dyDescent="0.25">
      <c r="A453" s="13"/>
      <c r="B453" s="13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13"/>
      <c r="Z453" s="13"/>
      <c r="AA453" s="13"/>
    </row>
    <row r="454" spans="1:27" ht="15" x14ac:dyDescent="0.25">
      <c r="A454" s="13"/>
      <c r="B454" s="13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13"/>
      <c r="Z454" s="13"/>
      <c r="AA454" s="13"/>
    </row>
    <row r="455" spans="1:27" ht="15" x14ac:dyDescent="0.25">
      <c r="A455" s="13"/>
      <c r="B455" s="13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13"/>
      <c r="Z455" s="13"/>
      <c r="AA455" s="13"/>
    </row>
    <row r="456" spans="1:27" ht="15" x14ac:dyDescent="0.25">
      <c r="A456" s="13"/>
      <c r="B456" s="13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13"/>
      <c r="Z456" s="13"/>
      <c r="AA456" s="13"/>
    </row>
    <row r="457" spans="1:27" ht="15" x14ac:dyDescent="0.25">
      <c r="A457" s="13"/>
      <c r="B457" s="13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13"/>
      <c r="Z457" s="13"/>
      <c r="AA457" s="13"/>
    </row>
    <row r="458" spans="1:27" ht="15" x14ac:dyDescent="0.25">
      <c r="A458" s="13"/>
      <c r="B458" s="13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13"/>
      <c r="Z458" s="13"/>
      <c r="AA458" s="13"/>
    </row>
    <row r="459" spans="1:27" ht="15" x14ac:dyDescent="0.25">
      <c r="A459" s="13"/>
      <c r="B459" s="13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13"/>
      <c r="Z459" s="13"/>
      <c r="AA459" s="13"/>
    </row>
    <row r="460" spans="1:27" ht="15" x14ac:dyDescent="0.25">
      <c r="A460" s="13"/>
      <c r="B460" s="13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13"/>
      <c r="Z460" s="13"/>
      <c r="AA460" s="13"/>
    </row>
    <row r="461" spans="1:27" ht="15" x14ac:dyDescent="0.25">
      <c r="A461" s="13"/>
      <c r="B461" s="13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13"/>
      <c r="Z461" s="13"/>
      <c r="AA461" s="13"/>
    </row>
    <row r="462" spans="1:27" ht="15" x14ac:dyDescent="0.25">
      <c r="A462" s="13"/>
      <c r="B462" s="13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13"/>
      <c r="Z462" s="13"/>
      <c r="AA462" s="13"/>
    </row>
    <row r="463" spans="1:27" ht="15" x14ac:dyDescent="0.25">
      <c r="A463" s="13"/>
      <c r="B463" s="13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13"/>
      <c r="Z463" s="13"/>
      <c r="AA463" s="13"/>
    </row>
    <row r="464" spans="1:27" ht="15" x14ac:dyDescent="0.25">
      <c r="A464" s="13"/>
      <c r="B464" s="13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13"/>
      <c r="Z464" s="13"/>
      <c r="AA464" s="13"/>
    </row>
    <row r="465" spans="1:27" ht="15" x14ac:dyDescent="0.25">
      <c r="A465" s="13"/>
      <c r="B465" s="13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13"/>
      <c r="Z465" s="13"/>
      <c r="AA465" s="13"/>
    </row>
    <row r="466" spans="1:27" ht="15" x14ac:dyDescent="0.25">
      <c r="A466" s="13"/>
      <c r="B466" s="13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13"/>
      <c r="Z466" s="13"/>
      <c r="AA466" s="13"/>
    </row>
    <row r="467" spans="1:27" ht="15" x14ac:dyDescent="0.25">
      <c r="A467" s="13"/>
      <c r="B467" s="13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13"/>
      <c r="Z467" s="13"/>
      <c r="AA467" s="13"/>
    </row>
    <row r="468" spans="1:27" ht="15" x14ac:dyDescent="0.25">
      <c r="A468" s="13"/>
      <c r="B468" s="13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13"/>
      <c r="Z468" s="13"/>
      <c r="AA468" s="13"/>
    </row>
    <row r="469" spans="1:27" ht="15" x14ac:dyDescent="0.25">
      <c r="A469" s="13"/>
      <c r="B469" s="13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13"/>
      <c r="Z469" s="13"/>
      <c r="AA469" s="13"/>
    </row>
    <row r="470" spans="1:27" ht="15" x14ac:dyDescent="0.25">
      <c r="A470" s="13"/>
      <c r="B470" s="13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13"/>
      <c r="Z470" s="13"/>
      <c r="AA470" s="13"/>
    </row>
    <row r="471" spans="1:27" ht="15" x14ac:dyDescent="0.25">
      <c r="A471" s="13"/>
      <c r="B471" s="13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13"/>
      <c r="Z471" s="13"/>
      <c r="AA471" s="13"/>
    </row>
  </sheetData>
  <autoFilter ref="A1:Z385"/>
  <pageMargins left="0.70866141732283472" right="0.70866141732283472" top="0.74803149606299213" bottom="0.74803149606299213" header="0.31496062992125984" footer="0.31496062992125984"/>
  <pageSetup paperSize="8" scale="43" fitToHeight="0" orientation="landscape" r:id="rId1"/>
  <headerFooter>
    <oddHeader>&amp;Cproduction : céréales, oléagineux, protéagineux
Années 2020 à 2022 
Région Occitanie&amp;RCRC du 22 juin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Données_CRC_22juin (2)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2023-06-01T11:54:00Z</dcterms:created>
  <dcterms:modified xsi:type="dcterms:W3CDTF">2023-06-16T14:09:58Z</dcterms:modified>
</cp:coreProperties>
</file>