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toine.loubet\Documents\01_UIE - RICA\RICA 2022\valorisation\"/>
    </mc:Choice>
  </mc:AlternateContent>
  <bookViews>
    <workbookView xWindow="0" yWindow="0" windowWidth="2160" windowHeight="0"/>
  </bookViews>
  <sheets>
    <sheet name="Source et Méthodologie" sheetId="6" r:id="rId1"/>
    <sheet name="2022" sheetId="1" r:id="rId2"/>
    <sheet name="2021" sheetId="2" r:id="rId3"/>
    <sheet name="2020" sheetId="3" r:id="rId4"/>
    <sheet name="2019" sheetId="4" r:id="rId5"/>
    <sheet name="2018" sheetId="5"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1" l="1"/>
  <c r="N11" i="1"/>
  <c r="L11" i="1"/>
  <c r="J11" i="1"/>
  <c r="H11" i="1"/>
  <c r="F11" i="1"/>
  <c r="D11" i="1"/>
</calcChain>
</file>

<file path=xl/sharedStrings.xml><?xml version="1.0" encoding="utf-8"?>
<sst xmlns="http://schemas.openxmlformats.org/spreadsheetml/2006/main" count="1077" uniqueCount="132">
  <si>
    <t>Résultats économiques et situation financière des exploitations agricoles en 2022</t>
  </si>
  <si>
    <t xml:space="preserve">Valeurs moyennes par exploitation et pourcentage d'évolution* pour les principaux systèmes de production </t>
  </si>
  <si>
    <t>France Métropolitaine</t>
  </si>
  <si>
    <t>Occitanie</t>
  </si>
  <si>
    <t>Unité monétaire : milliers d'euros</t>
  </si>
  <si>
    <t xml:space="preserve">                              Ensemble
</t>
  </si>
  <si>
    <t xml:space="preserve">Ensemble </t>
  </si>
  <si>
    <t>Viticulture</t>
  </si>
  <si>
    <t>Grandes cultures</t>
  </si>
  <si>
    <t>Fruits et autres cultures permanentes</t>
  </si>
  <si>
    <t>Bovins Viande</t>
  </si>
  <si>
    <t>Ovins et caprins</t>
  </si>
  <si>
    <t>Polyculture et  Polyélevage</t>
  </si>
  <si>
    <t>Valeur 2022</t>
  </si>
  <si>
    <t>Evol. (%)</t>
  </si>
  <si>
    <t>Nombre d'exploitations de l'échantillon</t>
  </si>
  <si>
    <t>7074</t>
  </si>
  <si>
    <t xml:space="preserve"> ///</t>
  </si>
  <si>
    <t xml:space="preserve"> 900</t>
  </si>
  <si>
    <t xml:space="preserve"> 230</t>
  </si>
  <si>
    <t xml:space="preserve"> 135</t>
  </si>
  <si>
    <t xml:space="preserve"> 111</t>
  </si>
  <si>
    <t xml:space="preserve">  80</t>
  </si>
  <si>
    <t xml:space="preserve"> 140</t>
  </si>
  <si>
    <t xml:space="preserve">  58</t>
  </si>
  <si>
    <t>Nombre d'exploitations représentées</t>
  </si>
  <si>
    <t>Part de l'Otex** dans l'ensemble (en %)</t>
  </si>
  <si>
    <t xml:space="preserve"> </t>
  </si>
  <si>
    <t>CARACTERISTIQUES PHYSIQUES</t>
  </si>
  <si>
    <t xml:space="preserve">Surface agricole utilisée (en ha)   </t>
  </si>
  <si>
    <t xml:space="preserve">    dont SAU en fermage</t>
  </si>
  <si>
    <r>
      <t>Effectifs animaux (UGB)</t>
    </r>
    <r>
      <rPr>
        <vertAlign val="superscript"/>
        <sz val="8"/>
        <rFont val="Arial"/>
        <family val="2"/>
      </rPr>
      <t>1</t>
    </r>
  </si>
  <si>
    <r>
      <t>Unités de travail annuel</t>
    </r>
    <r>
      <rPr>
        <vertAlign val="superscript"/>
        <sz val="8"/>
        <rFont val="Arial"/>
        <family val="2"/>
      </rPr>
      <t>2</t>
    </r>
  </si>
  <si>
    <t xml:space="preserve">    dont actifs non salariées</t>
  </si>
  <si>
    <t xml:space="preserve">    dont actifs salariés</t>
  </si>
  <si>
    <t xml:space="preserve">FINANCEMENT ET ELEMENTS DU BILAN </t>
  </si>
  <si>
    <t>Fonds de roulement net</t>
  </si>
  <si>
    <t>Capacité d'autofinancement</t>
  </si>
  <si>
    <t xml:space="preserve"> - Prélèvements privés</t>
  </si>
  <si>
    <t xml:space="preserve"> =  Autofinancements</t>
  </si>
  <si>
    <t>Actif immobilisé</t>
  </si>
  <si>
    <t>Actif circulant</t>
  </si>
  <si>
    <t xml:space="preserve">  dont stocks et en-cours</t>
  </si>
  <si>
    <t>Capitaux propres</t>
  </si>
  <si>
    <t>Endettement total</t>
  </si>
  <si>
    <t>Investissement total</t>
  </si>
  <si>
    <t xml:space="preserve">SOLDES INTERMEDIAIRES DE GESTION </t>
  </si>
  <si>
    <t>Production de l'exercice (nette des achats d'animaux)</t>
  </si>
  <si>
    <t xml:space="preserve"> + Rabais, remises, ristournes obtenus</t>
  </si>
  <si>
    <t xml:space="preserve"> -  Charges d'approvisionnement</t>
  </si>
  <si>
    <t xml:space="preserve"> -  Autres achats et charges externes (non compris fermages)</t>
  </si>
  <si>
    <t xml:space="preserve"> =  Valeur ajoutée hors fermage </t>
  </si>
  <si>
    <t xml:space="preserve"> + Remboursement forfaitaire TVA</t>
  </si>
  <si>
    <t xml:space="preserve"> +  Subventions d'exploitation et indemnités d'assurance</t>
  </si>
  <si>
    <t xml:space="preserve"> -   Fermage</t>
  </si>
  <si>
    <t xml:space="preserve"> -   Impôts et taxes</t>
  </si>
  <si>
    <t xml:space="preserve"> -   Charges de personnel salarié</t>
  </si>
  <si>
    <t xml:space="preserve"> =  Excédent brut d'exploitation (EBE)</t>
  </si>
  <si>
    <t xml:space="preserve"> +  Transfert de charges et autres produits courants</t>
  </si>
  <si>
    <t xml:space="preserve"> -   Dotation aux amortissements</t>
  </si>
  <si>
    <t xml:space="preserve"> =   Résultat d'exploitation</t>
  </si>
  <si>
    <t xml:space="preserve"> +   Produits financiers </t>
  </si>
  <si>
    <t xml:space="preserve"> -   Charges financières</t>
  </si>
  <si>
    <t xml:space="preserve"> =  Résultat courant avant impôts (RCAI)</t>
  </si>
  <si>
    <t xml:space="preserve"> +  Profits et charges exceptionnels + cessions actifs + quote-part subv. investis.</t>
  </si>
  <si>
    <t xml:space="preserve"> =  Résultat de l'exercice</t>
  </si>
  <si>
    <t>RCAI par actif non salarié (UTANS)</t>
  </si>
  <si>
    <t>CHARGES</t>
  </si>
  <si>
    <t xml:space="preserve">Charges d'exploitation </t>
  </si>
  <si>
    <t xml:space="preserve">Charges financières </t>
  </si>
  <si>
    <t>Charges sociales de l'exploitant</t>
  </si>
  <si>
    <t>SUBVENTIONS</t>
  </si>
  <si>
    <r>
      <rPr>
        <sz val="8"/>
        <rFont val="Arial"/>
        <family val="2"/>
        <charset val="1"/>
      </rPr>
      <t>Subventions d'exploitation</t>
    </r>
    <r>
      <rPr>
        <strike/>
        <sz val="8"/>
        <rFont val="Arial"/>
        <family val="2"/>
        <charset val="1"/>
      </rPr>
      <t xml:space="preserve"> </t>
    </r>
  </si>
  <si>
    <t xml:space="preserve">     dont Paiement découplé</t>
  </si>
  <si>
    <t>1 - UGB : unité gros bétail ; 1 UGB équivaut à une vache laitière ; un ovin correspond à 0,15 UGB</t>
  </si>
  <si>
    <t>2 - UTA : unité de travail annuel - une UTA équivaut à la quantité de travail fournie par une personne occupée à plein temps pendant une année</t>
  </si>
  <si>
    <t xml:space="preserve">Champ : Ensemble des moyennes et grandes exploitations </t>
  </si>
  <si>
    <t>**L'univers d’exploitations représentées est construit à partir des PBS 2017. A compter de la diffusion des données 2022,  le calcul  des  Otex et des Cdex repose sur les coefficients de PBS « 2017 »</t>
  </si>
  <si>
    <t>nd : non défini</t>
  </si>
  <si>
    <t>Source : DRAAF Occitanie SRISET  - Réseau d'information comptable agricole (RICA) - Résultats définitifs 2022 et 2021 en valeurs moyennes par exploitation</t>
  </si>
  <si>
    <t>* Les évolutions sont exprimées en valeur courante et calculées sur un échantillon constant, constitué d'exploitations présentes à la fois en 2022 et 2021</t>
  </si>
  <si>
    <t>Résultats économiques et situation financière des exploitations agricoles en 2021</t>
  </si>
  <si>
    <t>Valeur 2021</t>
  </si>
  <si>
    <t>nd</t>
  </si>
  <si>
    <t>* Les évolutions sont exprimées en valeur courante et calculées sur un échantillon constant, constitué d'exploitations présentes à la fois en 2021 et 2020</t>
  </si>
  <si>
    <t>**L'univers d’exploitations représentées est construit à partir des PBS 2013. A compter de la diffusion des données 2019,  le calcul  des  Otex et des Cdex repose sur les coefficients de PBS « 2013 »</t>
  </si>
  <si>
    <t>Source : DRAAF Occitanie SRISET  - Réseau d'information comptable agricole (RICA) - Résultats définitifs 2021 et 2020 en valeurs moyennes par exploitation</t>
  </si>
  <si>
    <t>Résultats économiques et situation financière des exploitations agricoles en 2020</t>
  </si>
  <si>
    <t>Valeur 2020</t>
  </si>
  <si>
    <t>Effectifs animaux (UGB)1</t>
  </si>
  <si>
    <t>Unités de travail annuel2</t>
  </si>
  <si>
    <t xml:space="preserve">Subventions d'exploitation </t>
  </si>
  <si>
    <t>///</t>
  </si>
  <si>
    <t>Valeur 2019</t>
  </si>
  <si>
    <t>* Les évolutions sont exprimées en valeur courante et calculées sur un échantillon constant, constitué d'exploitations présentes à la fois en 2019 et 2018</t>
  </si>
  <si>
    <t>Source : DRAAF Occitanie SRISET  - Réseau d'information comptable agricole (RICA) - Résultats définitifs 2019 et 2018 en valeurs moyennes par exploitation</t>
  </si>
  <si>
    <t>Résultats économiques et situation financière des exploitations agricoles en 2019</t>
  </si>
  <si>
    <t>-</t>
  </si>
  <si>
    <t>* Les évolutions sont exprimées en valeur courante et calculées sur un échantillon constant, constitué d'exploitations présentes à la fois en 2018 et 2017</t>
  </si>
  <si>
    <t>**L'univers d’exploitations représentées est construit à partir des PBS 2007. A compter de la diffusion des données 2010, le calcul des Otex et des Cdex repose sur les coefficients de PBS « 2007 »</t>
  </si>
  <si>
    <t>**L'univers d’exploitations représentées est construit à partir des PBS 2013. A compter de la diffusion des données 2019, le calcul des Otex et des Cdex repose sur les coefficients de PBS « 2013 »</t>
  </si>
  <si>
    <t>Source : DRAAF Occitanie SRISET  - Réseau d'information comptable agricole (RICA) - Résultats définitifs 2018 et 2017 en valeurs moyennes par exploitation</t>
  </si>
  <si>
    <t>Valeur 2018</t>
  </si>
  <si>
    <t>Résultats économiques et situation financière des exploitations agricoles en 2018</t>
  </si>
  <si>
    <t>Agreste - RICA</t>
  </si>
  <si>
    <t>Le Réseau d’information comptable agricole (Rica) est une enquête annuelle, harmonisée au niveau de l’Union européenne, qui collecte des données comptables et technico- économiques détaillées auprès d’un échantillon d’exploitations agricoles.</t>
  </si>
  <si>
    <t>Champ de l’enquête</t>
  </si>
  <si>
    <t>Sur le territoire métropolitain, le Rica couvre l’ensemble des exploitations agricoles dont la PBS est supérieure ou égale à 25 000 €.</t>
  </si>
  <si>
    <t>Sélection des exploitations</t>
  </si>
  <si>
    <t>L’échantillon est constitué selon une méthode proche de celle des quotas. Dans cette méthode, l’univers (population des exploitations agricoles étudiée), connu à partir de recensements ou d’enquêtes structurelles, est découpé en strates fondées sur des caractères faciles à observer et corrélés avec les variables étudiées.</t>
  </si>
  <si>
    <t>Ces strates résultent du croisement de la région et des deux critères de la typologie des exploitations agricoles (Otex et Cdex). Pour chacune des strates, un nombre d’exploitations à sélectionner est fixé.</t>
  </si>
  <si>
    <t>Pondération</t>
  </si>
  <si>
    <t>Les taux de sondage (la proportion d’exploitations sélectionnées dans l’univers) diffèrent notablement selon les strates, notamment selon la dimension économique. Afin d’obtenir des résultats agrégés pertinents, il est nécessaire de les pondérer en utilisant un poids d’extrapolation affecté à chacune des exploitations de l’échantillon, qui dépend du taux de sondage de la strate.</t>
  </si>
  <si>
    <t>Typologie des exploitations agricoles : Otex, Cdex, PBS</t>
  </si>
  <si>
    <t>La très grande diversité des exploitations agricoles rend indispensable leur classification.</t>
  </si>
  <si>
    <t>Les orientations technico-économiques des exploitations (Otex) constituent un classement des exploitations selon leur production principale (par exemples : « céréales et oléoprotéagineux », « maraîchage » ou « bovins lait » …).</t>
  </si>
  <si>
    <t>Les classes de dimension économique des exploitations (Cdex) permettent une classification des entreprises agricoles selon leur taille économique.</t>
  </si>
  <si>
    <t xml:space="preserve">La détermination de l’Otex et de la Cdex d’une exploitation se fait à partir de données physiques : surfaces des différentes productions végétales et effectifs des différentes catégories d’animaux. À chaque hectare de culture et à chaque animal est appliqué un coefficient de valorisation, représentant la valeur de la production potentielle par unité de production (hectare ou animal) et exprimé en euros. Ces coefficients sont établis par région. La production potentielle ainsi calculée est appelée production brute standard (PBS). </t>
  </si>
  <si>
    <t>Le total des PBS de toutes les productions végétales et animales donne la PBS totale de l’exploitation et permet de la classer dans sa Cdex. Les parts relatives de PBS partielles (c’est-à-dire des PBS des différentes productions végétales et animales) permettent de classer l’exploitation selon sa production dominante, et ainsi de déterminer son Otex.</t>
  </si>
  <si>
    <t>Le calcul des poids est réalisé pour chacune des strates résultant du croisement des trois critères régions (22 modalités), Otex (15 modalités) et Cdex (5 modalités</t>
  </si>
  <si>
    <t>Les données collectées permettent notamment d’analyser la diversité des résultats et celle de leur formation, de dresser des diagnostics économiques et financiers, et d'évaluer l’impact de certaines politiques publiques.</t>
  </si>
  <si>
    <t>Évolutions</t>
  </si>
  <si>
    <t>Les évolutions sont exprimées en euros courants et calculées sur un échantillon constant, constitué d'exploitations présentes à la fois en 2022 et 2021, avec un recalcul des poids d'extrapolation individuels.</t>
  </si>
  <si>
    <t>Définitions</t>
  </si>
  <si>
    <t>De ce fait les évolutions à champ constant entre deux années concécutives d'un indicateur sont différentes de l'évolution calculée directement entre les niveaux à champ courant de ces deux années.</t>
  </si>
  <si>
    <r>
      <rPr>
        <b/>
        <sz val="11"/>
        <color theme="1"/>
        <rFont val="Calibri"/>
        <family val="2"/>
        <scheme val="minor"/>
      </rPr>
      <t xml:space="preserve">Résultat courant avant impôts (RCAI) : </t>
    </r>
    <r>
      <rPr>
        <sz val="11"/>
        <color theme="1"/>
        <rFont val="Calibri"/>
        <family val="2"/>
        <scheme val="minor"/>
      </rPr>
      <t>résultat d’exploitation + résultat financier. Dans le RICA, le RCAI est calculé avant déduction des cotisations sociales de l’exploitant.</t>
    </r>
  </si>
  <si>
    <r>
      <rPr>
        <b/>
        <sz val="11"/>
        <color theme="1"/>
        <rFont val="Calibri"/>
        <family val="2"/>
        <scheme val="minor"/>
      </rPr>
      <t>L'Excédent brut d'exploitation (EBE) :</t>
    </r>
    <r>
      <rPr>
        <sz val="11"/>
        <color theme="1"/>
        <rFont val="Calibri"/>
        <family val="2"/>
        <scheme val="minor"/>
      </rPr>
      <t xml:space="preserve"> valeur ajoutée produite + remboursement forfaitaire de TVA + subventions d’exploitation + indemnités d’assurances – impôts et taxes – charges de personnel</t>
    </r>
  </si>
  <si>
    <r>
      <rPr>
        <b/>
        <sz val="11"/>
        <color theme="1"/>
        <rFont val="Calibri"/>
        <family val="2"/>
        <scheme val="minor"/>
      </rPr>
      <t>Actif immobilisé</t>
    </r>
    <r>
      <rPr>
        <sz val="11"/>
        <color theme="1"/>
        <rFont val="Calibri"/>
        <family val="2"/>
        <scheme val="minor"/>
      </rPr>
      <t xml:space="preserve"> : immobilisations incorporelles + immobilisations corporelles + immobilisations financières.</t>
    </r>
  </si>
  <si>
    <r>
      <rPr>
        <b/>
        <sz val="11"/>
        <color theme="1"/>
        <rFont val="Calibri"/>
        <family val="2"/>
        <scheme val="minor"/>
      </rPr>
      <t>Animaux circulants</t>
    </r>
    <r>
      <rPr>
        <sz val="11"/>
        <color theme="1"/>
        <rFont val="Calibri"/>
        <family val="2"/>
        <scheme val="minor"/>
      </rPr>
      <t xml:space="preserve"> : animaux non reproducteurs.</t>
    </r>
  </si>
  <si>
    <r>
      <rPr>
        <b/>
        <sz val="11"/>
        <color theme="1"/>
        <rFont val="Calibri"/>
        <family val="2"/>
        <scheme val="minor"/>
      </rPr>
      <t>Capitaux propres :</t>
    </r>
    <r>
      <rPr>
        <sz val="11"/>
        <color theme="1"/>
        <rFont val="Calibri"/>
        <family val="2"/>
        <scheme val="minor"/>
      </rPr>
      <t xml:space="preserve"> situation nette + subventions d’investissement</t>
    </r>
  </si>
  <si>
    <r>
      <rPr>
        <b/>
        <sz val="11"/>
        <color theme="1"/>
        <rFont val="Calibri"/>
        <family val="2"/>
        <scheme val="minor"/>
      </rPr>
      <t>Solde disponible :</t>
    </r>
    <r>
      <rPr>
        <sz val="11"/>
        <color theme="1"/>
        <rFont val="Calibri"/>
        <family val="2"/>
        <scheme val="minor"/>
      </rPr>
      <t xml:space="preserve"> excédent brut d'exploitation - charges sociales de l'exploitant - remboursement capital long et moyen terme - charges financières</t>
    </r>
  </si>
  <si>
    <t>Solde disponible par actif non salarié (UTANS)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</si>
</sst>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quot;+ &quot;#,##0&quot;   &quot;;[Red]&quot;- &quot;#,##0&quot;   &quot;"/>
    <numFmt numFmtId="165" formatCode="#,##0.0;[Red]\-#,##0.0"/>
    <numFmt numFmtId="166" formatCode="0.0"/>
    <numFmt numFmtId="167" formatCode="???0.0"/>
    <numFmt numFmtId="168" formatCode="&quot;+ &quot;0_ ;&quot; - &quot;0\ "/>
    <numFmt numFmtId="169" formatCode="#,##0.0"/>
    <numFmt numFmtId="170" formatCode="&quot;+ &quot;0;&quot; - &quot;0;0,"/>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charset val="1"/>
    </font>
    <font>
      <i/>
      <sz val="10"/>
      <name val="Arial"/>
      <family val="2"/>
      <charset val="1"/>
    </font>
    <font>
      <sz val="18"/>
      <color rgb="FF006A6F"/>
      <name val="Arial"/>
      <family val="2"/>
    </font>
    <font>
      <sz val="11"/>
      <color rgb="FF006A6F"/>
      <name val="Arial"/>
      <family val="2"/>
    </font>
    <font>
      <sz val="10"/>
      <color rgb="FF009900"/>
      <name val="Arial"/>
      <family val="2"/>
      <charset val="1"/>
    </font>
    <font>
      <b/>
      <sz val="8"/>
      <name val="Arial"/>
      <family val="2"/>
      <charset val="1"/>
    </font>
    <font>
      <b/>
      <sz val="9"/>
      <color rgb="FF000000"/>
      <name val="Arial"/>
      <family val="2"/>
      <charset val="1"/>
    </font>
    <font>
      <b/>
      <sz val="9"/>
      <name val="Arial"/>
      <family val="2"/>
      <charset val="1"/>
    </font>
    <font>
      <i/>
      <sz val="8"/>
      <color rgb="FF34BA97"/>
      <name val="Arial"/>
      <family val="2"/>
    </font>
    <font>
      <i/>
      <sz val="9"/>
      <color theme="1" tint="0.34998626667073579"/>
      <name val="Arial"/>
      <family val="2"/>
    </font>
    <font>
      <b/>
      <i/>
      <sz val="8"/>
      <name val="Arial"/>
      <family val="2"/>
      <charset val="1"/>
    </font>
    <font>
      <sz val="8"/>
      <color theme="1"/>
      <name val="Arial"/>
      <family val="2"/>
      <charset val="1"/>
    </font>
    <font>
      <sz val="8.5"/>
      <color theme="1"/>
      <name val="Arial"/>
      <family val="2"/>
      <charset val="1"/>
    </font>
    <font>
      <b/>
      <i/>
      <sz val="8.5"/>
      <color theme="1"/>
      <name val="Arial"/>
      <family val="2"/>
      <charset val="1"/>
    </font>
    <font>
      <sz val="8"/>
      <name val="Arial"/>
      <family val="2"/>
    </font>
    <font>
      <sz val="8"/>
      <name val="Arial"/>
      <family val="2"/>
      <charset val="1"/>
    </font>
    <font>
      <sz val="8.5"/>
      <name val="Arial"/>
      <family val="2"/>
      <charset val="1"/>
    </font>
    <font>
      <b/>
      <i/>
      <sz val="8.5"/>
      <name val="Arial"/>
      <family val="2"/>
      <charset val="1"/>
    </font>
    <font>
      <b/>
      <sz val="8.5"/>
      <name val="Arial"/>
      <family val="2"/>
      <charset val="1"/>
    </font>
    <font>
      <b/>
      <sz val="8"/>
      <color rgb="FF006A6F"/>
      <name val="Arial"/>
      <family val="2"/>
      <charset val="1"/>
    </font>
    <font>
      <i/>
      <sz val="8"/>
      <name val="Arial"/>
      <family val="2"/>
      <charset val="1"/>
    </font>
    <font>
      <i/>
      <sz val="8.5"/>
      <name val="Arial"/>
      <family val="2"/>
      <charset val="1"/>
    </font>
    <font>
      <vertAlign val="superscript"/>
      <sz val="8"/>
      <name val="Arial"/>
      <family val="2"/>
    </font>
    <font>
      <b/>
      <sz val="10"/>
      <name val="Arial"/>
      <family val="2"/>
      <charset val="1"/>
    </font>
    <font>
      <i/>
      <sz val="8"/>
      <name val="Arial"/>
      <family val="2"/>
    </font>
    <font>
      <b/>
      <i/>
      <sz val="8.5"/>
      <name val="Arial"/>
      <family val="2"/>
    </font>
    <font>
      <sz val="8"/>
      <color rgb="FF000000"/>
      <name val="Arial"/>
      <family val="2"/>
      <charset val="1"/>
    </font>
    <font>
      <sz val="8"/>
      <color rgb="FF000000"/>
      <name val="Arial"/>
      <family val="2"/>
    </font>
    <font>
      <strike/>
      <sz val="8"/>
      <name val="Arial"/>
      <family val="2"/>
      <charset val="1"/>
    </font>
    <font>
      <b/>
      <i/>
      <sz val="7"/>
      <name val="Arial"/>
      <family val="2"/>
      <charset val="1"/>
    </font>
    <font>
      <i/>
      <sz val="7"/>
      <name val="Arial"/>
      <family val="2"/>
      <charset val="1"/>
    </font>
    <font>
      <sz val="10"/>
      <color rgb="FF006A6F"/>
      <name val="Arial"/>
      <family val="2"/>
      <charset val="1"/>
    </font>
    <font>
      <i/>
      <sz val="7"/>
      <color rgb="FF006A6F"/>
      <name val="Arial"/>
      <family val="2"/>
      <charset val="1"/>
    </font>
    <font>
      <b/>
      <sz val="10"/>
      <color rgb="FF006A6F"/>
      <name val="Arial"/>
      <family val="2"/>
      <charset val="1"/>
    </font>
    <font>
      <b/>
      <i/>
      <sz val="10"/>
      <color rgb="FF006A6F"/>
      <name val="Arial"/>
      <family val="2"/>
      <charset val="1"/>
    </font>
    <font>
      <i/>
      <sz val="10"/>
      <color rgb="FF006A6F"/>
      <name val="Arial"/>
      <family val="2"/>
      <charset val="1"/>
    </font>
    <font>
      <sz val="10"/>
      <color rgb="FFA658A0"/>
      <name val="Arial"/>
      <family val="2"/>
      <charset val="1"/>
    </font>
    <font>
      <b/>
      <sz val="10"/>
      <color rgb="FFA658A0"/>
      <name val="Arial"/>
      <family val="2"/>
      <charset val="1"/>
    </font>
    <font>
      <b/>
      <i/>
      <sz val="10"/>
      <color rgb="FFA658A0"/>
      <name val="Arial"/>
      <family val="2"/>
      <charset val="1"/>
    </font>
    <font>
      <i/>
      <sz val="10"/>
      <color rgb="FFA658A0"/>
      <name val="Arial"/>
      <family val="2"/>
      <charset val="1"/>
    </font>
    <font>
      <i/>
      <sz val="10"/>
      <color rgb="FF336633"/>
      <name val="Arial"/>
      <family val="2"/>
      <charset val="1"/>
    </font>
    <font>
      <sz val="10"/>
      <color theme="2" tint="-0.749992370372631"/>
      <name val="Arial"/>
      <family val="2"/>
      <charset val="1"/>
    </font>
    <font>
      <b/>
      <sz val="10"/>
      <color rgb="FF548235"/>
      <name val="MS Sans Serif"/>
      <charset val="1"/>
    </font>
    <font>
      <b/>
      <i/>
      <sz val="7"/>
      <color rgb="FF548235"/>
      <name val="MS Sans Serif"/>
      <charset val="1"/>
    </font>
    <font>
      <sz val="10"/>
      <color rgb="FF548235"/>
      <name val="MS Sans Serif"/>
      <charset val="1"/>
    </font>
    <font>
      <b/>
      <i/>
      <sz val="7"/>
      <color rgb="FF548235"/>
      <name val="Arial"/>
      <family val="2"/>
      <charset val="1"/>
    </font>
    <font>
      <sz val="10"/>
      <color rgb="FF548235"/>
      <name val="Arial"/>
      <family val="2"/>
      <charset val="1"/>
    </font>
    <font>
      <i/>
      <sz val="10"/>
      <color rgb="FF548235"/>
      <name val="Arial"/>
      <family val="2"/>
      <charset val="1"/>
    </font>
    <font>
      <sz val="8"/>
      <color rgb="FF548235"/>
      <name val="Arial"/>
      <family val="2"/>
      <charset val="1"/>
    </font>
    <font>
      <i/>
      <sz val="7"/>
      <color rgb="FF548235"/>
      <name val="Arial"/>
      <family val="2"/>
      <charset val="1"/>
    </font>
    <font>
      <sz val="10"/>
      <color rgb="FF000000"/>
      <name val="Marianne"/>
      <family val="3"/>
    </font>
    <font>
      <sz val="10"/>
      <color theme="1"/>
      <name val="Marianne"/>
      <family val="3"/>
    </font>
    <font>
      <b/>
      <sz val="10"/>
      <color rgb="FF242021"/>
      <name val="Marianne"/>
      <family val="3"/>
    </font>
    <font>
      <b/>
      <sz val="10"/>
      <color rgb="FFED7D31"/>
      <name val="Marianne"/>
      <family val="3"/>
    </font>
    <font>
      <b/>
      <sz val="10"/>
      <color theme="1"/>
      <name val="Marianne"/>
      <family val="3"/>
    </font>
  </fonts>
  <fills count="12">
    <fill>
      <patternFill patternType="none"/>
    </fill>
    <fill>
      <patternFill patternType="gray125"/>
    </fill>
    <fill>
      <patternFill patternType="solid">
        <fgColor rgb="FFFFFFFF"/>
        <bgColor rgb="FFFFFFCC"/>
      </patternFill>
    </fill>
    <fill>
      <patternFill patternType="solid">
        <fgColor theme="0"/>
        <bgColor rgb="FFFFFF99"/>
      </patternFill>
    </fill>
    <fill>
      <patternFill patternType="solid">
        <fgColor theme="0"/>
        <bgColor rgb="FFD9D9D9"/>
      </patternFill>
    </fill>
    <fill>
      <patternFill patternType="solid">
        <fgColor theme="0"/>
        <bgColor rgb="FFDDDDDD"/>
      </patternFill>
    </fill>
    <fill>
      <patternFill patternType="solid">
        <fgColor theme="0"/>
        <bgColor indexed="64"/>
      </patternFill>
    </fill>
    <fill>
      <patternFill patternType="solid">
        <fgColor rgb="FFC4EEEC"/>
        <bgColor rgb="FF8DDFDB"/>
      </patternFill>
    </fill>
    <fill>
      <patternFill patternType="solid">
        <fgColor theme="0"/>
        <bgColor rgb="FFFFFFCC"/>
      </patternFill>
    </fill>
    <fill>
      <patternFill patternType="solid">
        <fgColor rgb="FFC4EEEC"/>
        <bgColor rgb="FFD9D9D9"/>
      </patternFill>
    </fill>
    <fill>
      <patternFill patternType="solid">
        <fgColor rgb="FFC4EEEC"/>
        <bgColor rgb="FFDDDDDD"/>
      </patternFill>
    </fill>
    <fill>
      <patternFill patternType="solid">
        <fgColor rgb="FFC4EEEC"/>
        <bgColor rgb="FFFFFFCC"/>
      </patternFill>
    </fill>
  </fills>
  <borders count="22">
    <border>
      <left/>
      <right/>
      <top/>
      <bottom/>
      <diagonal/>
    </border>
    <border>
      <left/>
      <right style="dashDot">
        <color rgb="FF34BA97"/>
      </right>
      <top style="thin">
        <color rgb="FF006A6F"/>
      </top>
      <bottom/>
      <diagonal/>
    </border>
    <border>
      <left style="dashDot">
        <color rgb="FF34BA97"/>
      </left>
      <right/>
      <top style="thin">
        <color rgb="FF006A6F"/>
      </top>
      <bottom style="dotted">
        <color rgb="FF34BA97"/>
      </bottom>
      <diagonal/>
    </border>
    <border>
      <left style="dashed">
        <color auto="1"/>
      </left>
      <right style="thin">
        <color rgb="FF34BA97"/>
      </right>
      <top style="thin">
        <color rgb="FF006A6F"/>
      </top>
      <bottom style="dotted">
        <color rgb="FF34BA97"/>
      </bottom>
      <diagonal/>
    </border>
    <border>
      <left/>
      <right/>
      <top style="thin">
        <color rgb="FF006A6F"/>
      </top>
      <bottom style="dotted">
        <color rgb="FF34BA97"/>
      </bottom>
      <diagonal/>
    </border>
    <border>
      <left style="hair">
        <color auto="1"/>
      </left>
      <right/>
      <top style="thin">
        <color rgb="FF006A6F"/>
      </top>
      <bottom style="dotted">
        <color rgb="FF34BA97"/>
      </bottom>
      <diagonal/>
    </border>
    <border>
      <left/>
      <right style="dashDot">
        <color rgb="FF34BA97"/>
      </right>
      <top/>
      <bottom/>
      <diagonal/>
    </border>
    <border>
      <left style="dashDot">
        <color rgb="FF34BA97"/>
      </left>
      <right/>
      <top style="dotted">
        <color rgb="FF34BA97"/>
      </top>
      <bottom style="dotted">
        <color rgb="FF34BA97"/>
      </bottom>
      <diagonal/>
    </border>
    <border>
      <left/>
      <right style="thin">
        <color rgb="FF34BA97"/>
      </right>
      <top style="dotted">
        <color rgb="FF34BA97"/>
      </top>
      <bottom style="dotted">
        <color rgb="FF34BA97"/>
      </bottom>
      <diagonal/>
    </border>
    <border>
      <left/>
      <right/>
      <top style="dotted">
        <color rgb="FF34BA97"/>
      </top>
      <bottom style="dotted">
        <color rgb="FF34BA97"/>
      </bottom>
      <diagonal/>
    </border>
    <border>
      <left style="hair">
        <color auto="1"/>
      </left>
      <right/>
      <top style="dotted">
        <color rgb="FF34BA97"/>
      </top>
      <bottom style="dotted">
        <color rgb="FF34BA97"/>
      </bottom>
      <diagonal/>
    </border>
    <border>
      <left/>
      <right style="hair">
        <color auto="1"/>
      </right>
      <top style="dotted">
        <color rgb="FF34BA97"/>
      </top>
      <bottom style="dotted">
        <color rgb="FF34BA97"/>
      </bottom>
      <diagonal/>
    </border>
    <border>
      <left/>
      <right style="dashDot">
        <color rgb="FF34BA97"/>
      </right>
      <top/>
      <bottom style="thin">
        <color rgb="FF006A6F"/>
      </bottom>
      <diagonal/>
    </border>
    <border>
      <left style="dashDot">
        <color rgb="FF34BA97"/>
      </left>
      <right/>
      <top/>
      <bottom style="thin">
        <color rgb="FF006A6F"/>
      </bottom>
      <diagonal/>
    </border>
    <border>
      <left/>
      <right style="thin">
        <color rgb="FF34BA97"/>
      </right>
      <top/>
      <bottom style="thin">
        <color rgb="FF006A6F"/>
      </bottom>
      <diagonal/>
    </border>
    <border>
      <left/>
      <right/>
      <top/>
      <bottom style="thin">
        <color rgb="FF006A6F"/>
      </bottom>
      <diagonal/>
    </border>
    <border>
      <left style="dashDot">
        <color rgb="FF34BA97"/>
      </left>
      <right/>
      <top/>
      <bottom/>
      <diagonal/>
    </border>
    <border>
      <left/>
      <right style="thin">
        <color rgb="FF34BA97"/>
      </right>
      <top/>
      <bottom/>
      <diagonal/>
    </border>
    <border>
      <left/>
      <right style="dashDot">
        <color rgb="FF34BA97"/>
      </right>
      <top/>
      <bottom style="dotted">
        <color rgb="FF34BA97"/>
      </bottom>
      <diagonal/>
    </border>
    <border>
      <left style="dashDot">
        <color rgb="FF34BA97"/>
      </left>
      <right/>
      <top/>
      <bottom style="dotted">
        <color rgb="FF34BA97"/>
      </bottom>
      <diagonal/>
    </border>
    <border>
      <left/>
      <right style="thin">
        <color rgb="FF34BA97"/>
      </right>
      <top/>
      <bottom style="dotted">
        <color rgb="FF34BA97"/>
      </bottom>
      <diagonal/>
    </border>
    <border>
      <left/>
      <right/>
      <top/>
      <bottom style="dotted">
        <color rgb="FF34BA97"/>
      </bottom>
      <diagonal/>
    </border>
  </borders>
  <cellStyleXfs count="2">
    <xf numFmtId="0" fontId="0" fillId="0" borderId="0"/>
    <xf numFmtId="43" fontId="1" fillId="0" borderId="0" applyFont="0" applyFill="0" applyBorder="0" applyAlignment="0" applyProtection="0"/>
  </cellStyleXfs>
  <cellXfs count="175">
    <xf numFmtId="0" fontId="0" fillId="0" borderId="0" xfId="0"/>
    <xf numFmtId="0" fontId="4" fillId="0" borderId="0" xfId="0" applyFont="1" applyBorder="1" applyAlignment="1">
      <alignment horizontal="right"/>
    </xf>
    <xf numFmtId="0" fontId="8" fillId="2" borderId="1" xfId="0" applyFont="1" applyFill="1" applyBorder="1" applyAlignment="1">
      <alignment horizontal="center" vertical="top"/>
    </xf>
    <xf numFmtId="0" fontId="11" fillId="2" borderId="6"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8" fillId="3" borderId="13" xfId="0" applyFont="1" applyFill="1" applyBorder="1" applyAlignment="1">
      <alignment horizontal="center" vertical="center" wrapText="1"/>
    </xf>
    <xf numFmtId="164" fontId="13" fillId="3" borderId="14" xfId="0" applyNumberFormat="1" applyFont="1" applyFill="1" applyBorder="1" applyAlignment="1">
      <alignment horizontal="center" vertical="center" wrapText="1"/>
    </xf>
    <xf numFmtId="164" fontId="13" fillId="3" borderId="15" xfId="0" applyNumberFormat="1" applyFont="1" applyFill="1" applyBorder="1" applyAlignment="1">
      <alignment horizontal="center" vertical="center" wrapText="1"/>
    </xf>
    <xf numFmtId="165" fontId="13" fillId="3" borderId="15" xfId="0" applyNumberFormat="1"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4" fillId="4" borderId="6" xfId="0" applyFont="1" applyFill="1" applyBorder="1" applyAlignment="1">
      <alignment horizontal="left" vertical="center"/>
    </xf>
    <xf numFmtId="3" fontId="15" fillId="5" borderId="16" xfId="1" applyNumberFormat="1" applyFont="1" applyFill="1" applyBorder="1" applyAlignment="1" applyProtection="1">
      <alignment horizontal="right"/>
    </xf>
    <xf numFmtId="3" fontId="16" fillId="5" borderId="17" xfId="1" applyNumberFormat="1" applyFont="1" applyFill="1" applyBorder="1" applyAlignment="1" applyProtection="1">
      <alignment horizontal="right"/>
    </xf>
    <xf numFmtId="3" fontId="15" fillId="5" borderId="0" xfId="1" applyNumberFormat="1" applyFont="1" applyFill="1" applyBorder="1" applyAlignment="1" applyProtection="1">
      <alignment horizontal="right"/>
    </xf>
    <xf numFmtId="3" fontId="16" fillId="5" borderId="0" xfId="1" applyNumberFormat="1" applyFont="1" applyFill="1" applyBorder="1" applyAlignment="1" applyProtection="1">
      <alignment horizontal="right"/>
    </xf>
    <xf numFmtId="0" fontId="18" fillId="7" borderId="6" xfId="0" applyFont="1" applyFill="1" applyBorder="1" applyAlignment="1">
      <alignment horizontal="left" vertical="center"/>
    </xf>
    <xf numFmtId="3" fontId="19" fillId="7" borderId="16" xfId="1" applyNumberFormat="1" applyFont="1" applyFill="1" applyBorder="1" applyAlignment="1" applyProtection="1">
      <alignment horizontal="right"/>
    </xf>
    <xf numFmtId="3" fontId="20" fillId="7" borderId="17" xfId="1" applyNumberFormat="1" applyFont="1" applyFill="1" applyBorder="1" applyAlignment="1" applyProtection="1">
      <alignment horizontal="right"/>
    </xf>
    <xf numFmtId="3" fontId="19" fillId="7" borderId="0" xfId="1" applyNumberFormat="1" applyFont="1" applyFill="1" applyBorder="1" applyAlignment="1" applyProtection="1">
      <alignment horizontal="right"/>
    </xf>
    <xf numFmtId="3" fontId="20" fillId="7" borderId="0" xfId="1" applyNumberFormat="1" applyFont="1" applyFill="1" applyBorder="1" applyAlignment="1" applyProtection="1">
      <alignment horizontal="right"/>
    </xf>
    <xf numFmtId="0" fontId="18" fillId="4" borderId="18" xfId="0" applyFont="1" applyFill="1" applyBorder="1" applyAlignment="1">
      <alignment horizontal="left" vertical="center"/>
    </xf>
    <xf numFmtId="1" fontId="21" fillId="5" borderId="19" xfId="1" applyNumberFormat="1" applyFont="1" applyFill="1" applyBorder="1" applyAlignment="1" applyProtection="1">
      <alignment horizontal="right"/>
    </xf>
    <xf numFmtId="1" fontId="20" fillId="5" borderId="20" xfId="1" applyNumberFormat="1" applyFont="1" applyFill="1" applyBorder="1" applyAlignment="1" applyProtection="1">
      <alignment horizontal="right"/>
    </xf>
    <xf numFmtId="166" fontId="19" fillId="5" borderId="21" xfId="1" applyNumberFormat="1" applyFont="1" applyFill="1" applyBorder="1" applyAlignment="1" applyProtection="1">
      <alignment horizontal="right"/>
    </xf>
    <xf numFmtId="1" fontId="20" fillId="5" borderId="21" xfId="1" applyNumberFormat="1" applyFont="1" applyFill="1" applyBorder="1" applyAlignment="1" applyProtection="1">
      <alignment horizontal="right"/>
    </xf>
    <xf numFmtId="166" fontId="20" fillId="5" borderId="21" xfId="1" applyNumberFormat="1" applyFont="1" applyFill="1" applyBorder="1" applyAlignment="1" applyProtection="1">
      <alignment horizontal="right"/>
    </xf>
    <xf numFmtId="0" fontId="18" fillId="8" borderId="6" xfId="0" applyFont="1" applyFill="1" applyBorder="1" applyAlignment="1">
      <alignment vertical="center"/>
    </xf>
    <xf numFmtId="1" fontId="21" fillId="8" borderId="16" xfId="1" applyNumberFormat="1" applyFont="1" applyFill="1" applyBorder="1" applyAlignment="1" applyProtection="1">
      <alignment horizontal="right"/>
    </xf>
    <xf numFmtId="168" fontId="20" fillId="8" borderId="17" xfId="1" applyNumberFormat="1" applyFont="1" applyFill="1" applyBorder="1" applyAlignment="1" applyProtection="1">
      <alignment horizontal="right"/>
    </xf>
    <xf numFmtId="167" fontId="19" fillId="8" borderId="0" xfId="1" applyNumberFormat="1" applyFont="1" applyFill="1" applyBorder="1" applyAlignment="1" applyProtection="1">
      <alignment horizontal="right"/>
    </xf>
    <xf numFmtId="168" fontId="20" fillId="8" borderId="0" xfId="1" applyNumberFormat="1" applyFont="1" applyFill="1" applyBorder="1" applyAlignment="1" applyProtection="1">
      <alignment horizontal="right"/>
    </xf>
    <xf numFmtId="0" fontId="22" fillId="3" borderId="6" xfId="0" applyFont="1" applyFill="1" applyBorder="1" applyAlignment="1">
      <alignment vertical="center"/>
    </xf>
    <xf numFmtId="169" fontId="19" fillId="8" borderId="16" xfId="1" applyNumberFormat="1" applyFont="1" applyFill="1" applyBorder="1" applyAlignment="1" applyProtection="1">
      <alignment horizontal="right"/>
    </xf>
    <xf numFmtId="167" fontId="19" fillId="8" borderId="16" xfId="1" applyNumberFormat="1" applyFont="1" applyFill="1" applyBorder="1" applyAlignment="1" applyProtection="1">
      <alignment horizontal="right"/>
    </xf>
    <xf numFmtId="170" fontId="20" fillId="8" borderId="17" xfId="1" applyNumberFormat="1" applyFont="1" applyFill="1" applyBorder="1" applyAlignment="1" applyProtection="1">
      <alignment horizontal="right"/>
    </xf>
    <xf numFmtId="170" fontId="20" fillId="8" borderId="0" xfId="1" applyNumberFormat="1" applyFont="1" applyFill="1" applyBorder="1" applyAlignment="1" applyProtection="1">
      <alignment horizontal="right"/>
    </xf>
    <xf numFmtId="0" fontId="23" fillId="9" borderId="6" xfId="0" applyFont="1" applyFill="1" applyBorder="1" applyAlignment="1">
      <alignment vertical="center"/>
    </xf>
    <xf numFmtId="167" fontId="24" fillId="10" borderId="16" xfId="1" applyNumberFormat="1" applyFont="1" applyFill="1" applyBorder="1" applyAlignment="1" applyProtection="1">
      <alignment horizontal="right"/>
    </xf>
    <xf numFmtId="170" fontId="20" fillId="10" borderId="17" xfId="1" applyNumberFormat="1" applyFont="1" applyFill="1" applyBorder="1" applyAlignment="1" applyProtection="1">
      <alignment horizontal="right"/>
    </xf>
    <xf numFmtId="167" fontId="24" fillId="10" borderId="0" xfId="1" applyNumberFormat="1" applyFont="1" applyFill="1" applyBorder="1" applyAlignment="1" applyProtection="1">
      <alignment horizontal="right"/>
    </xf>
    <xf numFmtId="170" fontId="20" fillId="10" borderId="0" xfId="1" applyNumberFormat="1" applyFont="1" applyFill="1" applyBorder="1" applyAlignment="1" applyProtection="1">
      <alignment horizontal="right"/>
    </xf>
    <xf numFmtId="0" fontId="4" fillId="0" borderId="0" xfId="0" applyFont="1"/>
    <xf numFmtId="0" fontId="17" fillId="8" borderId="6" xfId="0" applyFont="1" applyFill="1" applyBorder="1" applyAlignment="1">
      <alignment horizontal="left" vertical="center"/>
    </xf>
    <xf numFmtId="0" fontId="17" fillId="9" borderId="6" xfId="0" applyFont="1" applyFill="1" applyBorder="1" applyAlignment="1">
      <alignment horizontal="left" vertical="center"/>
    </xf>
    <xf numFmtId="167" fontId="19" fillId="10" borderId="16" xfId="1" applyNumberFormat="1" applyFont="1" applyFill="1" applyBorder="1" applyAlignment="1" applyProtection="1">
      <alignment horizontal="right"/>
    </xf>
    <xf numFmtId="167" fontId="19" fillId="10" borderId="0" xfId="1" applyNumberFormat="1" applyFont="1" applyFill="1" applyBorder="1" applyAlignment="1" applyProtection="1">
      <alignment horizontal="right"/>
    </xf>
    <xf numFmtId="0" fontId="23" fillId="8" borderId="6" xfId="0" applyFont="1" applyFill="1" applyBorder="1" applyAlignment="1">
      <alignment vertical="center"/>
    </xf>
    <xf numFmtId="167" fontId="24" fillId="8" borderId="16" xfId="1" applyNumberFormat="1" applyFont="1" applyFill="1" applyBorder="1" applyAlignment="1" applyProtection="1">
      <alignment horizontal="right"/>
    </xf>
    <xf numFmtId="167" fontId="24" fillId="8" borderId="0" xfId="1" applyNumberFormat="1" applyFont="1" applyFill="1" applyBorder="1" applyAlignment="1" applyProtection="1">
      <alignment horizontal="right"/>
    </xf>
    <xf numFmtId="0" fontId="23" fillId="9" borderId="18" xfId="0" applyFont="1" applyFill="1" applyBorder="1" applyAlignment="1">
      <alignment vertical="center"/>
    </xf>
    <xf numFmtId="167" fontId="24" fillId="10" borderId="19" xfId="1" applyNumberFormat="1" applyFont="1" applyFill="1" applyBorder="1" applyAlignment="1" applyProtection="1">
      <alignment horizontal="right"/>
    </xf>
    <xf numFmtId="170" fontId="20" fillId="10" borderId="20" xfId="1" applyNumberFormat="1" applyFont="1" applyFill="1" applyBorder="1" applyAlignment="1" applyProtection="1">
      <alignment horizontal="right"/>
    </xf>
    <xf numFmtId="167" fontId="24" fillId="10" borderId="21" xfId="1" applyNumberFormat="1" applyFont="1" applyFill="1" applyBorder="1" applyAlignment="1" applyProtection="1">
      <alignment horizontal="right"/>
    </xf>
    <xf numFmtId="170" fontId="20" fillId="10" borderId="21" xfId="1" applyNumberFormat="1" applyFont="1" applyFill="1" applyBorder="1" applyAlignment="1" applyProtection="1">
      <alignment horizontal="right"/>
    </xf>
    <xf numFmtId="0" fontId="18" fillId="11" borderId="6" xfId="0" applyFont="1" applyFill="1" applyBorder="1" applyAlignment="1">
      <alignment vertical="center"/>
    </xf>
    <xf numFmtId="167" fontId="19" fillId="11" borderId="16" xfId="1" applyNumberFormat="1" applyFont="1" applyFill="1" applyBorder="1" applyAlignment="1" applyProtection="1">
      <alignment horizontal="right"/>
    </xf>
    <xf numFmtId="170" fontId="20" fillId="11" borderId="17" xfId="1" applyNumberFormat="1" applyFont="1" applyFill="1" applyBorder="1" applyAlignment="1" applyProtection="1">
      <alignment horizontal="right"/>
    </xf>
    <xf numFmtId="167" fontId="19" fillId="11" borderId="0" xfId="1" applyNumberFormat="1" applyFont="1" applyFill="1" applyBorder="1" applyAlignment="1" applyProtection="1">
      <alignment horizontal="right"/>
    </xf>
    <xf numFmtId="170" fontId="20" fillId="11" borderId="0" xfId="1" applyNumberFormat="1" applyFont="1" applyFill="1" applyBorder="1" applyAlignment="1" applyProtection="1">
      <alignment horizontal="right"/>
    </xf>
    <xf numFmtId="0" fontId="18" fillId="4" borderId="6" xfId="0" applyFont="1" applyFill="1" applyBorder="1" applyAlignment="1">
      <alignment vertical="center"/>
    </xf>
    <xf numFmtId="167" fontId="19" fillId="5" borderId="16" xfId="1" applyNumberFormat="1" applyFont="1" applyFill="1" applyBorder="1" applyAlignment="1" applyProtection="1">
      <alignment horizontal="right"/>
    </xf>
    <xf numFmtId="170" fontId="20" fillId="5" borderId="17" xfId="1" applyNumberFormat="1" applyFont="1" applyFill="1" applyBorder="1" applyAlignment="1" applyProtection="1">
      <alignment horizontal="right"/>
    </xf>
    <xf numFmtId="167" fontId="19" fillId="5" borderId="0" xfId="1" applyNumberFormat="1" applyFont="1" applyFill="1" applyBorder="1" applyAlignment="1" applyProtection="1">
      <alignment horizontal="right"/>
    </xf>
    <xf numFmtId="170" fontId="20" fillId="5" borderId="0" xfId="1" applyNumberFormat="1" applyFont="1" applyFill="1" applyBorder="1" applyAlignment="1" applyProtection="1">
      <alignment horizontal="right"/>
    </xf>
    <xf numFmtId="0" fontId="8" fillId="4" borderId="6" xfId="0" applyFont="1" applyFill="1" applyBorder="1" applyAlignment="1">
      <alignment vertical="center"/>
    </xf>
    <xf numFmtId="167" fontId="21" fillId="5" borderId="16" xfId="1" applyNumberFormat="1" applyFont="1" applyFill="1" applyBorder="1" applyAlignment="1" applyProtection="1">
      <alignment horizontal="right"/>
    </xf>
    <xf numFmtId="167" fontId="21" fillId="5" borderId="0" xfId="1" applyNumberFormat="1" applyFont="1" applyFill="1" applyBorder="1" applyAlignment="1" applyProtection="1">
      <alignment horizontal="right"/>
    </xf>
    <xf numFmtId="0" fontId="26" fillId="0" borderId="0" xfId="0" applyFont="1"/>
    <xf numFmtId="0" fontId="27" fillId="11" borderId="6" xfId="0" applyFont="1" applyFill="1" applyBorder="1" applyAlignment="1">
      <alignment vertical="center"/>
    </xf>
    <xf numFmtId="167" fontId="24" fillId="11" borderId="16" xfId="1" applyNumberFormat="1" applyFont="1" applyFill="1" applyBorder="1" applyAlignment="1" applyProtection="1">
      <alignment horizontal="right"/>
    </xf>
    <xf numFmtId="167" fontId="24" fillId="11" borderId="0" xfId="1" applyNumberFormat="1" applyFont="1" applyFill="1" applyBorder="1" applyAlignment="1" applyProtection="1">
      <alignment horizontal="right"/>
    </xf>
    <xf numFmtId="0" fontId="18" fillId="4" borderId="18" xfId="0" applyFont="1" applyFill="1" applyBorder="1" applyAlignment="1">
      <alignment vertical="center"/>
    </xf>
    <xf numFmtId="167" fontId="19" fillId="5" borderId="19" xfId="1" applyNumberFormat="1" applyFont="1" applyFill="1" applyBorder="1" applyAlignment="1" applyProtection="1">
      <alignment horizontal="right"/>
    </xf>
    <xf numFmtId="170" fontId="20" fillId="5" borderId="20" xfId="1" applyNumberFormat="1" applyFont="1" applyFill="1" applyBorder="1" applyAlignment="1" applyProtection="1">
      <alignment horizontal="right"/>
    </xf>
    <xf numFmtId="167" fontId="19" fillId="5" borderId="21" xfId="1" applyNumberFormat="1" applyFont="1" applyFill="1" applyBorder="1" applyAlignment="1" applyProtection="1">
      <alignment horizontal="right"/>
    </xf>
    <xf numFmtId="170" fontId="20" fillId="5" borderId="21" xfId="1" applyNumberFormat="1" applyFont="1" applyFill="1" applyBorder="1" applyAlignment="1" applyProtection="1">
      <alignment horizontal="right"/>
    </xf>
    <xf numFmtId="0" fontId="8" fillId="8" borderId="6" xfId="0" applyFont="1" applyFill="1" applyBorder="1" applyAlignment="1">
      <alignment vertical="center" wrapText="1"/>
    </xf>
    <xf numFmtId="167" fontId="21" fillId="8" borderId="16" xfId="1" applyNumberFormat="1" applyFont="1" applyFill="1" applyBorder="1" applyAlignment="1" applyProtection="1">
      <alignment horizontal="right" vertical="center"/>
    </xf>
    <xf numFmtId="170" fontId="20" fillId="8" borderId="17" xfId="1" applyNumberFormat="1" applyFont="1" applyFill="1" applyBorder="1" applyAlignment="1" applyProtection="1">
      <alignment horizontal="right" vertical="center"/>
    </xf>
    <xf numFmtId="167" fontId="21" fillId="8" borderId="0" xfId="1" applyNumberFormat="1" applyFont="1" applyFill="1" applyBorder="1" applyAlignment="1" applyProtection="1">
      <alignment horizontal="right" vertical="center"/>
    </xf>
    <xf numFmtId="170" fontId="20" fillId="8" borderId="0" xfId="1" applyNumberFormat="1" applyFont="1" applyFill="1" applyBorder="1" applyAlignment="1" applyProtection="1">
      <alignment horizontal="right" vertical="center"/>
    </xf>
    <xf numFmtId="0" fontId="18" fillId="9" borderId="6" xfId="0" applyFont="1" applyFill="1" applyBorder="1" applyAlignment="1">
      <alignment vertical="center"/>
    </xf>
    <xf numFmtId="0" fontId="18" fillId="9" borderId="6" xfId="0" applyFont="1" applyFill="1" applyBorder="1" applyAlignment="1">
      <alignment vertical="center" wrapText="1"/>
    </xf>
    <xf numFmtId="0" fontId="8" fillId="8" borderId="6" xfId="0" applyFont="1" applyFill="1" applyBorder="1" applyAlignment="1">
      <alignment vertical="center"/>
    </xf>
    <xf numFmtId="167" fontId="21" fillId="8" borderId="16" xfId="1" applyNumberFormat="1" applyFont="1" applyFill="1" applyBorder="1" applyAlignment="1" applyProtection="1">
      <alignment horizontal="right"/>
    </xf>
    <xf numFmtId="167" fontId="21" fillId="8" borderId="0" xfId="1" applyNumberFormat="1" applyFont="1" applyFill="1" applyBorder="1" applyAlignment="1" applyProtection="1">
      <alignment horizontal="right"/>
    </xf>
    <xf numFmtId="166" fontId="21" fillId="8" borderId="0" xfId="1" applyNumberFormat="1" applyFont="1" applyFill="1" applyBorder="1" applyAlignment="1" applyProtection="1">
      <alignment horizontal="right"/>
    </xf>
    <xf numFmtId="170" fontId="28" fillId="8" borderId="0" xfId="1" applyNumberFormat="1" applyFont="1" applyFill="1" applyBorder="1" applyAlignment="1" applyProtection="1">
      <alignment horizontal="right"/>
    </xf>
    <xf numFmtId="0" fontId="18" fillId="8" borderId="6" xfId="0" applyFont="1" applyFill="1" applyBorder="1" applyAlignment="1">
      <alignment vertical="center" wrapText="1"/>
    </xf>
    <xf numFmtId="167" fontId="19" fillId="10" borderId="16" xfId="1" applyNumberFormat="1" applyFont="1" applyFill="1" applyBorder="1" applyAlignment="1" applyProtection="1">
      <alignment horizontal="right" vertical="center"/>
    </xf>
    <xf numFmtId="170" fontId="20" fillId="10" borderId="17" xfId="1" applyNumberFormat="1" applyFont="1" applyFill="1" applyBorder="1" applyAlignment="1" applyProtection="1">
      <alignment horizontal="right" vertical="center"/>
    </xf>
    <xf numFmtId="167" fontId="19" fillId="10" borderId="0" xfId="1" applyNumberFormat="1" applyFont="1" applyFill="1" applyBorder="1" applyAlignment="1" applyProtection="1">
      <alignment horizontal="right" vertical="center"/>
    </xf>
    <xf numFmtId="170" fontId="20" fillId="10" borderId="0" xfId="1" applyNumberFormat="1" applyFont="1" applyFill="1" applyBorder="1" applyAlignment="1" applyProtection="1">
      <alignment horizontal="right" vertical="center"/>
    </xf>
    <xf numFmtId="0" fontId="0" fillId="0" borderId="0" xfId="0" applyAlignment="1">
      <alignment vertical="center"/>
    </xf>
    <xf numFmtId="0" fontId="8" fillId="9" borderId="6" xfId="0" applyFont="1" applyFill="1" applyBorder="1" applyAlignment="1">
      <alignment vertical="center"/>
    </xf>
    <xf numFmtId="167" fontId="21" fillId="10" borderId="16" xfId="1" applyNumberFormat="1" applyFont="1" applyFill="1" applyBorder="1" applyAlignment="1" applyProtection="1">
      <alignment horizontal="right"/>
    </xf>
    <xf numFmtId="167" fontId="21" fillId="10" borderId="0" xfId="1" applyNumberFormat="1" applyFont="1" applyFill="1" applyBorder="1" applyAlignment="1" applyProtection="1">
      <alignment horizontal="right"/>
    </xf>
    <xf numFmtId="0" fontId="18" fillId="9" borderId="6" xfId="0" applyFont="1" applyFill="1" applyBorder="1" applyAlignment="1">
      <alignment horizontal="left" vertical="center" wrapText="1"/>
    </xf>
    <xf numFmtId="0" fontId="29" fillId="9" borderId="18" xfId="0" applyFont="1" applyFill="1" applyBorder="1" applyAlignment="1">
      <alignment vertical="center"/>
    </xf>
    <xf numFmtId="167" fontId="19" fillId="10" borderId="19" xfId="1" applyNumberFormat="1" applyFont="1" applyFill="1" applyBorder="1" applyAlignment="1" applyProtection="1">
      <alignment horizontal="right"/>
    </xf>
    <xf numFmtId="167" fontId="19" fillId="10" borderId="21" xfId="1" applyNumberFormat="1" applyFont="1" applyFill="1" applyBorder="1" applyAlignment="1" applyProtection="1">
      <alignment horizontal="right"/>
    </xf>
    <xf numFmtId="0" fontId="29" fillId="8" borderId="6" xfId="0" applyFont="1" applyFill="1" applyBorder="1" applyAlignment="1">
      <alignment vertical="center"/>
    </xf>
    <xf numFmtId="0" fontId="30" fillId="10" borderId="6" xfId="0" applyFont="1" applyFill="1" applyBorder="1" applyAlignment="1">
      <alignment vertical="center"/>
    </xf>
    <xf numFmtId="0" fontId="17" fillId="8" borderId="6" xfId="0" applyFont="1" applyFill="1" applyBorder="1" applyAlignment="1">
      <alignment vertical="center" wrapText="1"/>
    </xf>
    <xf numFmtId="0" fontId="18" fillId="10" borderId="18" xfId="0" applyFont="1" applyFill="1" applyBorder="1" applyAlignment="1">
      <alignment horizontal="left" vertical="center"/>
    </xf>
    <xf numFmtId="0" fontId="18" fillId="10" borderId="6" xfId="0" applyFont="1" applyFill="1" applyBorder="1" applyAlignment="1">
      <alignment vertical="center"/>
    </xf>
    <xf numFmtId="0" fontId="23" fillId="2" borderId="12" xfId="0" applyFont="1" applyFill="1" applyBorder="1" applyAlignment="1">
      <alignment vertical="center"/>
    </xf>
    <xf numFmtId="167" fontId="24" fillId="2" borderId="13" xfId="1" applyNumberFormat="1" applyFont="1" applyFill="1" applyBorder="1" applyAlignment="1" applyProtection="1">
      <alignment horizontal="right"/>
    </xf>
    <xf numFmtId="170" fontId="20" fillId="2" borderId="14" xfId="1" applyNumberFormat="1" applyFont="1" applyFill="1" applyBorder="1" applyAlignment="1" applyProtection="1">
      <alignment horizontal="right"/>
    </xf>
    <xf numFmtId="167" fontId="24" fillId="2" borderId="15" xfId="1" applyNumberFormat="1" applyFont="1" applyFill="1" applyBorder="1" applyAlignment="1" applyProtection="1">
      <alignment horizontal="right"/>
    </xf>
    <xf numFmtId="170" fontId="20" fillId="2" borderId="15" xfId="1" applyNumberFormat="1" applyFont="1" applyFill="1" applyBorder="1" applyAlignment="1" applyProtection="1">
      <alignment horizontal="right"/>
    </xf>
    <xf numFmtId="0" fontId="0" fillId="6" borderId="0" xfId="0" applyFill="1" applyBorder="1"/>
    <xf numFmtId="164" fontId="32" fillId="6" borderId="0" xfId="0" applyNumberFormat="1" applyFont="1" applyFill="1" applyBorder="1" applyAlignment="1">
      <alignment horizontal="right"/>
    </xf>
    <xf numFmtId="0" fontId="4" fillId="6" borderId="0" xfId="0" applyFont="1" applyFill="1" applyBorder="1" applyAlignment="1">
      <alignment horizontal="right"/>
    </xf>
    <xf numFmtId="0" fontId="18" fillId="6" borderId="0" xfId="0" applyFont="1" applyFill="1" applyBorder="1"/>
    <xf numFmtId="165" fontId="33" fillId="6" borderId="0" xfId="0" applyNumberFormat="1" applyFont="1" applyFill="1" applyBorder="1" applyAlignment="1">
      <alignment horizontal="right" vertical="center"/>
    </xf>
    <xf numFmtId="0" fontId="35" fillId="6" borderId="0" xfId="0" applyFont="1" applyFill="1" applyBorder="1" applyAlignment="1">
      <alignment horizontal="right"/>
    </xf>
    <xf numFmtId="0" fontId="34" fillId="8" borderId="0" xfId="0" applyFont="1" applyFill="1" applyBorder="1" applyAlignment="1">
      <alignment vertical="center"/>
    </xf>
    <xf numFmtId="0" fontId="36" fillId="8" borderId="0" xfId="0" applyFont="1" applyFill="1" applyBorder="1"/>
    <xf numFmtId="164" fontId="37" fillId="8" borderId="0" xfId="0" applyNumberFormat="1" applyFont="1" applyFill="1" applyBorder="1" applyAlignment="1">
      <alignment horizontal="right"/>
    </xf>
    <xf numFmtId="0" fontId="34" fillId="8" borderId="0" xfId="0" applyFont="1" applyFill="1" applyBorder="1"/>
    <xf numFmtId="0" fontId="38" fillId="8" borderId="0" xfId="0" applyFont="1" applyFill="1" applyBorder="1" applyAlignment="1">
      <alignment horizontal="right"/>
    </xf>
    <xf numFmtId="165" fontId="38" fillId="8" borderId="0" xfId="0" applyNumberFormat="1" applyFont="1" applyFill="1" applyBorder="1" applyAlignment="1">
      <alignment horizontal="right" vertical="center"/>
    </xf>
    <xf numFmtId="0" fontId="38" fillId="6" borderId="0" xfId="0" applyFont="1" applyFill="1" applyBorder="1" applyAlignment="1">
      <alignment horizontal="right"/>
    </xf>
    <xf numFmtId="0" fontId="34" fillId="6" borderId="0" xfId="0" applyFont="1" applyFill="1" applyBorder="1"/>
    <xf numFmtId="0" fontId="39" fillId="6" borderId="0" xfId="0" applyFont="1" applyFill="1" applyBorder="1"/>
    <xf numFmtId="0" fontId="40" fillId="8" borderId="0" xfId="0" applyFont="1" applyFill="1" applyBorder="1"/>
    <xf numFmtId="164" fontId="41" fillId="8" borderId="0" xfId="0" applyNumberFormat="1" applyFont="1" applyFill="1" applyBorder="1" applyAlignment="1">
      <alignment horizontal="right"/>
    </xf>
    <xf numFmtId="0" fontId="39" fillId="8" borderId="0" xfId="0" applyFont="1" applyFill="1" applyBorder="1"/>
    <xf numFmtId="0" fontId="42" fillId="8" borderId="0" xfId="0" applyFont="1" applyFill="1" applyBorder="1" applyAlignment="1">
      <alignment horizontal="right"/>
    </xf>
    <xf numFmtId="165" fontId="42" fillId="8" borderId="0" xfId="0" applyNumberFormat="1" applyFont="1" applyFill="1" applyBorder="1" applyAlignment="1">
      <alignment horizontal="right" vertical="center"/>
    </xf>
    <xf numFmtId="0" fontId="43" fillId="6" borderId="0" xfId="0" applyFont="1" applyFill="1" applyBorder="1" applyAlignment="1">
      <alignment horizontal="right"/>
    </xf>
    <xf numFmtId="0" fontId="44" fillId="8" borderId="0" xfId="0" applyFont="1" applyFill="1" applyBorder="1" applyAlignment="1">
      <alignment horizontal="left" vertical="center"/>
    </xf>
    <xf numFmtId="0" fontId="45" fillId="8" borderId="0" xfId="0" applyFont="1" applyFill="1" applyBorder="1"/>
    <xf numFmtId="164" fontId="46" fillId="8" borderId="0" xfId="0" applyNumberFormat="1" applyFont="1" applyFill="1" applyBorder="1" applyAlignment="1">
      <alignment horizontal="right"/>
    </xf>
    <xf numFmtId="0" fontId="47" fillId="8" borderId="0" xfId="0" applyFont="1" applyFill="1" applyBorder="1"/>
    <xf numFmtId="164" fontId="48" fillId="8" borderId="0" xfId="0" applyNumberFormat="1" applyFont="1" applyFill="1" applyBorder="1" applyAlignment="1">
      <alignment horizontal="right"/>
    </xf>
    <xf numFmtId="0" fontId="49" fillId="8" borderId="0" xfId="0" applyFont="1" applyFill="1" applyBorder="1"/>
    <xf numFmtId="0" fontId="50" fillId="8" borderId="0" xfId="0" applyFont="1" applyFill="1" applyBorder="1" applyAlignment="1">
      <alignment horizontal="right"/>
    </xf>
    <xf numFmtId="0" fontId="51" fillId="8" borderId="0" xfId="0" applyFont="1" applyFill="1" applyBorder="1"/>
    <xf numFmtId="165" fontId="52" fillId="8" borderId="0" xfId="0" applyNumberFormat="1" applyFont="1" applyFill="1" applyBorder="1" applyAlignment="1">
      <alignment horizontal="right" vertical="center"/>
    </xf>
    <xf numFmtId="0" fontId="4" fillId="0" borderId="0" xfId="0" applyFont="1" applyAlignment="1">
      <alignment horizontal="right"/>
    </xf>
    <xf numFmtId="0" fontId="8" fillId="3" borderId="1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0" fillId="0" borderId="0" xfId="0" applyAlignment="1">
      <alignment vertical="center" wrapText="1"/>
    </xf>
    <xf numFmtId="0" fontId="44" fillId="6" borderId="0" xfId="0" applyFont="1" applyFill="1" applyBorder="1"/>
    <xf numFmtId="0" fontId="53" fillId="0" borderId="0" xfId="0" applyFont="1"/>
    <xf numFmtId="0" fontId="53" fillId="0" borderId="0" xfId="0" applyFont="1" applyAlignment="1">
      <alignment wrapText="1"/>
    </xf>
    <xf numFmtId="0" fontId="53" fillId="0" borderId="0" xfId="0" applyFont="1" applyAlignment="1">
      <alignment horizontal="left" wrapText="1"/>
    </xf>
    <xf numFmtId="0" fontId="54" fillId="0" borderId="0" xfId="0" applyFont="1"/>
    <xf numFmtId="0" fontId="54" fillId="0" borderId="0" xfId="0" applyFont="1" applyAlignment="1">
      <alignment wrapText="1"/>
    </xf>
    <xf numFmtId="0" fontId="55" fillId="0" borderId="0" xfId="0" applyFont="1" applyAlignment="1">
      <alignment wrapText="1"/>
    </xf>
    <xf numFmtId="0" fontId="56" fillId="0" borderId="0" xfId="0" applyFont="1"/>
    <xf numFmtId="0" fontId="57" fillId="0" borderId="0" xfId="0" applyFont="1"/>
    <xf numFmtId="0" fontId="29" fillId="0" borderId="6" xfId="0" applyFont="1" applyFill="1" applyBorder="1" applyAlignment="1">
      <alignment vertical="center"/>
    </xf>
    <xf numFmtId="0" fontId="0" fillId="0" borderId="0" xfId="0" applyFill="1"/>
    <xf numFmtId="0" fontId="3"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34" fillId="6" borderId="0" xfId="0" applyFont="1" applyFill="1" applyBorder="1" applyAlignment="1">
      <alignment horizontal="left" vertical="center"/>
    </xf>
    <xf numFmtId="0" fontId="34" fillId="8" borderId="0" xfId="0" applyFont="1" applyFill="1" applyBorder="1" applyAlignment="1">
      <alignment horizontal="left" vertical="center" wrapText="1"/>
    </xf>
    <xf numFmtId="0" fontId="34" fillId="6" borderId="0" xfId="0" applyFont="1" applyFill="1" applyBorder="1" applyAlignment="1">
      <alignment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7" fillId="2" borderId="15" xfId="0"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11047095</xdr:colOff>
      <xdr:row>5</xdr:row>
      <xdr:rowOff>57150</xdr:rowOff>
    </xdr:to>
    <xdr:pic>
      <xdr:nvPicPr>
        <xdr:cNvPr id="3" name="Picture 2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047095" cy="9715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A41"/>
  <sheetViews>
    <sheetView tabSelected="1" workbookViewId="0">
      <selection activeCell="D18" sqref="D18"/>
    </sheetView>
  </sheetViews>
  <sheetFormatPr baseColWidth="10" defaultRowHeight="15" x14ac:dyDescent="0.25"/>
  <cols>
    <col min="1" max="1" width="162.5703125" customWidth="1"/>
  </cols>
  <sheetData>
    <row r="7" spans="1:1" x14ac:dyDescent="0.25">
      <c r="A7" s="153" t="s">
        <v>104</v>
      </c>
    </row>
    <row r="8" spans="1:1" x14ac:dyDescent="0.25">
      <c r="A8" s="149"/>
    </row>
    <row r="9" spans="1:1" ht="37.15" customHeight="1" x14ac:dyDescent="0.25">
      <c r="A9" s="151" t="s">
        <v>105</v>
      </c>
    </row>
    <row r="10" spans="1:1" x14ac:dyDescent="0.25">
      <c r="A10" s="149"/>
    </row>
    <row r="11" spans="1:1" ht="26.25" x14ac:dyDescent="0.25">
      <c r="A11" s="150" t="s">
        <v>120</v>
      </c>
    </row>
    <row r="12" spans="1:1" x14ac:dyDescent="0.25">
      <c r="A12" s="149"/>
    </row>
    <row r="13" spans="1:1" x14ac:dyDescent="0.25">
      <c r="A13" s="152" t="s">
        <v>106</v>
      </c>
    </row>
    <row r="14" spans="1:1" x14ac:dyDescent="0.25">
      <c r="A14" s="150" t="s">
        <v>107</v>
      </c>
    </row>
    <row r="15" spans="1:1" x14ac:dyDescent="0.25">
      <c r="A15" s="150"/>
    </row>
    <row r="16" spans="1:1" x14ac:dyDescent="0.25">
      <c r="A16" s="152" t="s">
        <v>113</v>
      </c>
    </row>
    <row r="17" spans="1:1" x14ac:dyDescent="0.25">
      <c r="A17" s="146" t="s">
        <v>114</v>
      </c>
    </row>
    <row r="18" spans="1:1" ht="26.25" x14ac:dyDescent="0.25">
      <c r="A18" s="147" t="s">
        <v>115</v>
      </c>
    </row>
    <row r="19" spans="1:1" x14ac:dyDescent="0.25">
      <c r="A19" s="146" t="s">
        <v>116</v>
      </c>
    </row>
    <row r="20" spans="1:1" ht="51.75" x14ac:dyDescent="0.25">
      <c r="A20" s="147" t="s">
        <v>117</v>
      </c>
    </row>
    <row r="21" spans="1:1" ht="39" x14ac:dyDescent="0.25">
      <c r="A21" s="148" t="s">
        <v>118</v>
      </c>
    </row>
    <row r="22" spans="1:1" x14ac:dyDescent="0.25">
      <c r="A22" s="149"/>
    </row>
    <row r="23" spans="1:1" x14ac:dyDescent="0.25">
      <c r="A23" s="152" t="s">
        <v>108</v>
      </c>
    </row>
    <row r="24" spans="1:1" ht="26.25" x14ac:dyDescent="0.25">
      <c r="A24" s="147" t="s">
        <v>109</v>
      </c>
    </row>
    <row r="25" spans="1:1" ht="26.25" x14ac:dyDescent="0.25">
      <c r="A25" s="147" t="s">
        <v>110</v>
      </c>
    </row>
    <row r="26" spans="1:1" x14ac:dyDescent="0.25">
      <c r="A26" s="149"/>
    </row>
    <row r="27" spans="1:1" x14ac:dyDescent="0.25">
      <c r="A27" s="152" t="s">
        <v>111</v>
      </c>
    </row>
    <row r="28" spans="1:1" ht="39" x14ac:dyDescent="0.25">
      <c r="A28" s="147" t="s">
        <v>112</v>
      </c>
    </row>
    <row r="29" spans="1:1" x14ac:dyDescent="0.25">
      <c r="A29" s="149" t="s">
        <v>119</v>
      </c>
    </row>
    <row r="30" spans="1:1" x14ac:dyDescent="0.25">
      <c r="A30" s="149"/>
    </row>
    <row r="31" spans="1:1" x14ac:dyDescent="0.25">
      <c r="A31" s="152" t="s">
        <v>121</v>
      </c>
    </row>
    <row r="32" spans="1:1" ht="26.25" x14ac:dyDescent="0.25">
      <c r="A32" s="150" t="s">
        <v>122</v>
      </c>
    </row>
    <row r="33" spans="1:1" ht="26.25" x14ac:dyDescent="0.25">
      <c r="A33" s="150" t="s">
        <v>124</v>
      </c>
    </row>
    <row r="35" spans="1:1" x14ac:dyDescent="0.25">
      <c r="A35" s="152" t="s">
        <v>123</v>
      </c>
    </row>
    <row r="36" spans="1:1" x14ac:dyDescent="0.25">
      <c r="A36" t="s">
        <v>127</v>
      </c>
    </row>
    <row r="37" spans="1:1" x14ac:dyDescent="0.25">
      <c r="A37" t="s">
        <v>128</v>
      </c>
    </row>
    <row r="38" spans="1:1" x14ac:dyDescent="0.25">
      <c r="A38" t="s">
        <v>129</v>
      </c>
    </row>
    <row r="39" spans="1:1" x14ac:dyDescent="0.25">
      <c r="A39" t="s">
        <v>126</v>
      </c>
    </row>
    <row r="40" spans="1:1" x14ac:dyDescent="0.25">
      <c r="A40" t="s">
        <v>125</v>
      </c>
    </row>
    <row r="41" spans="1:1" x14ac:dyDescent="0.25">
      <c r="A41" t="s">
        <v>130</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2"/>
  <sheetViews>
    <sheetView zoomScale="55" zoomScaleNormal="55" workbookViewId="0">
      <selection activeCell="F7" sqref="F7:G7"/>
    </sheetView>
  </sheetViews>
  <sheetFormatPr baseColWidth="10" defaultColWidth="8.7109375" defaultRowHeight="15" x14ac:dyDescent="0.25"/>
  <cols>
    <col min="1" max="1" width="38.5703125" customWidth="1"/>
    <col min="2" max="2" width="6.5703125" bestFit="1" customWidth="1"/>
    <col min="3" max="3" width="8.42578125" style="141" customWidth="1"/>
    <col min="4" max="4" width="6.28515625" bestFit="1" customWidth="1"/>
    <col min="5" max="5" width="5.28515625" style="141" customWidth="1"/>
    <col min="6" max="6" width="6.28515625" bestFit="1" customWidth="1"/>
    <col min="7" max="7" width="5.42578125" style="141" customWidth="1"/>
    <col min="8" max="8" width="6.28515625" bestFit="1" customWidth="1"/>
    <col min="9" max="9" width="5.42578125" style="141" customWidth="1"/>
    <col min="10" max="10" width="6.28515625" bestFit="1" customWidth="1"/>
    <col min="11" max="11" width="6.140625" style="141" bestFit="1" customWidth="1"/>
    <col min="12" max="12" width="6.28515625" bestFit="1" customWidth="1"/>
    <col min="13" max="13" width="5.28515625" style="141" customWidth="1"/>
    <col min="14" max="14" width="6.28515625" bestFit="1" customWidth="1"/>
    <col min="15" max="15" width="5.28515625" style="141" customWidth="1"/>
    <col min="16" max="16" width="6.28515625" bestFit="1" customWidth="1"/>
    <col min="17" max="17" width="5.7109375" style="141" customWidth="1"/>
  </cols>
  <sheetData>
    <row r="2" spans="1:17" ht="18.2" customHeight="1" x14ac:dyDescent="0.25">
      <c r="A2" s="156"/>
      <c r="B2" s="156"/>
      <c r="C2" s="156"/>
      <c r="D2" s="156"/>
      <c r="E2" s="156"/>
      <c r="F2" s="156"/>
      <c r="G2" s="156"/>
      <c r="H2" s="156"/>
      <c r="I2" s="156"/>
      <c r="J2" s="156"/>
      <c r="K2" s="156"/>
      <c r="L2" s="156"/>
      <c r="M2" s="156"/>
      <c r="N2" s="156"/>
      <c r="O2" s="156"/>
      <c r="P2" s="156"/>
      <c r="Q2" s="1"/>
    </row>
    <row r="3" spans="1:17" ht="18.2" customHeight="1" x14ac:dyDescent="0.25">
      <c r="A3" s="157" t="s">
        <v>0</v>
      </c>
      <c r="B3" s="157"/>
      <c r="C3" s="157"/>
      <c r="D3" s="157"/>
      <c r="E3" s="157"/>
      <c r="F3" s="157"/>
      <c r="G3" s="157"/>
      <c r="H3" s="157"/>
      <c r="I3" s="157"/>
      <c r="J3" s="157"/>
      <c r="K3" s="157"/>
      <c r="L3" s="157"/>
      <c r="M3" s="157"/>
      <c r="N3" s="157"/>
      <c r="O3" s="157"/>
      <c r="P3" s="157"/>
      <c r="Q3" s="157"/>
    </row>
    <row r="4" spans="1:17" ht="18.2" customHeight="1" x14ac:dyDescent="0.25">
      <c r="A4" s="158" t="s">
        <v>1</v>
      </c>
      <c r="B4" s="158"/>
      <c r="C4" s="158"/>
      <c r="D4" s="158"/>
      <c r="E4" s="158"/>
      <c r="F4" s="158"/>
      <c r="G4" s="158"/>
      <c r="H4" s="158"/>
      <c r="I4" s="158"/>
      <c r="J4" s="158"/>
      <c r="K4" s="158"/>
      <c r="L4" s="158"/>
      <c r="M4" s="158"/>
      <c r="N4" s="158"/>
      <c r="O4" s="158"/>
      <c r="P4" s="158"/>
      <c r="Q4" s="158"/>
    </row>
    <row r="5" spans="1:17" ht="14.65" customHeight="1" x14ac:dyDescent="0.25">
      <c r="A5" s="159"/>
      <c r="B5" s="159"/>
      <c r="C5" s="159"/>
      <c r="D5" s="159"/>
      <c r="E5" s="159"/>
      <c r="F5" s="159"/>
      <c r="G5" s="159"/>
      <c r="H5" s="159"/>
      <c r="I5" s="159"/>
      <c r="J5" s="159"/>
      <c r="K5" s="159"/>
      <c r="L5" s="159"/>
      <c r="M5" s="159"/>
      <c r="N5" s="159"/>
      <c r="O5" s="159"/>
      <c r="P5" s="159"/>
      <c r="Q5" s="159"/>
    </row>
    <row r="6" spans="1:17" ht="36.75" customHeight="1" x14ac:dyDescent="0.25">
      <c r="A6" s="2"/>
      <c r="B6" s="160" t="s">
        <v>2</v>
      </c>
      <c r="C6" s="161"/>
      <c r="D6" s="162" t="s">
        <v>3</v>
      </c>
      <c r="E6" s="163"/>
      <c r="F6" s="163"/>
      <c r="G6" s="163"/>
      <c r="H6" s="163"/>
      <c r="I6" s="163"/>
      <c r="J6" s="163"/>
      <c r="K6" s="163"/>
      <c r="L6" s="163"/>
      <c r="M6" s="163"/>
      <c r="N6" s="163"/>
      <c r="O6" s="163"/>
      <c r="P6" s="163"/>
      <c r="Q6" s="163"/>
    </row>
    <row r="7" spans="1:17" ht="46.5" customHeight="1" x14ac:dyDescent="0.25">
      <c r="A7" s="3" t="s">
        <v>4</v>
      </c>
      <c r="B7" s="169" t="s">
        <v>5</v>
      </c>
      <c r="C7" s="170"/>
      <c r="D7" s="164" t="s">
        <v>6</v>
      </c>
      <c r="E7" s="171"/>
      <c r="F7" s="164" t="s">
        <v>7</v>
      </c>
      <c r="G7" s="164"/>
      <c r="H7" s="164" t="s">
        <v>8</v>
      </c>
      <c r="I7" s="164"/>
      <c r="J7" s="164" t="s">
        <v>9</v>
      </c>
      <c r="K7" s="164"/>
      <c r="L7" s="164" t="s">
        <v>10</v>
      </c>
      <c r="M7" s="164"/>
      <c r="N7" s="164" t="s">
        <v>11</v>
      </c>
      <c r="O7" s="164"/>
      <c r="P7" s="165" t="s">
        <v>12</v>
      </c>
      <c r="Q7" s="164"/>
    </row>
    <row r="8" spans="1:17" ht="22.15" customHeight="1" x14ac:dyDescent="0.25">
      <c r="A8" s="4"/>
      <c r="B8" s="5" t="s">
        <v>13</v>
      </c>
      <c r="C8" s="6" t="s">
        <v>14</v>
      </c>
      <c r="D8" s="5" t="s">
        <v>13</v>
      </c>
      <c r="E8" s="7" t="s">
        <v>14</v>
      </c>
      <c r="F8" s="5" t="s">
        <v>13</v>
      </c>
      <c r="G8" s="7" t="s">
        <v>14</v>
      </c>
      <c r="H8" s="5" t="s">
        <v>13</v>
      </c>
      <c r="I8" s="8" t="s">
        <v>14</v>
      </c>
      <c r="J8" s="5" t="s">
        <v>13</v>
      </c>
      <c r="K8" s="9" t="s">
        <v>14</v>
      </c>
      <c r="L8" s="5" t="s">
        <v>13</v>
      </c>
      <c r="M8" s="9" t="s">
        <v>14</v>
      </c>
      <c r="N8" s="5" t="s">
        <v>13</v>
      </c>
      <c r="O8" s="9" t="s">
        <v>14</v>
      </c>
      <c r="P8" s="5" t="s">
        <v>13</v>
      </c>
      <c r="Q8" s="9" t="s">
        <v>14</v>
      </c>
    </row>
    <row r="9" spans="1:17" ht="13.5" customHeight="1" x14ac:dyDescent="0.25">
      <c r="A9" s="10" t="s">
        <v>15</v>
      </c>
      <c r="B9" s="11" t="s">
        <v>16</v>
      </c>
      <c r="C9" s="12" t="s">
        <v>17</v>
      </c>
      <c r="D9" s="13" t="s">
        <v>18</v>
      </c>
      <c r="E9" s="12" t="s">
        <v>17</v>
      </c>
      <c r="F9" s="13" t="s">
        <v>19</v>
      </c>
      <c r="G9" s="12" t="s">
        <v>17</v>
      </c>
      <c r="H9" s="13" t="s">
        <v>20</v>
      </c>
      <c r="I9" s="12" t="s">
        <v>17</v>
      </c>
      <c r="J9" s="13" t="s">
        <v>21</v>
      </c>
      <c r="K9" s="12" t="s">
        <v>17</v>
      </c>
      <c r="L9" s="13" t="s">
        <v>22</v>
      </c>
      <c r="M9" s="12" t="s">
        <v>17</v>
      </c>
      <c r="N9" s="13" t="s">
        <v>23</v>
      </c>
      <c r="O9" s="12" t="s">
        <v>17</v>
      </c>
      <c r="P9" s="13" t="s">
        <v>24</v>
      </c>
      <c r="Q9" s="12" t="s">
        <v>17</v>
      </c>
    </row>
    <row r="10" spans="1:17" ht="13.5" customHeight="1" x14ac:dyDescent="0.25">
      <c r="A10" s="15" t="s">
        <v>25</v>
      </c>
      <c r="B10" s="16">
        <v>282182.00300000003</v>
      </c>
      <c r="C10" s="17" t="s">
        <v>17</v>
      </c>
      <c r="D10" s="18">
        <v>40076</v>
      </c>
      <c r="E10" s="17" t="s">
        <v>17</v>
      </c>
      <c r="F10" s="18">
        <v>10390.641</v>
      </c>
      <c r="G10" s="17" t="s">
        <v>17</v>
      </c>
      <c r="H10" s="18">
        <v>6897.5630000000001</v>
      </c>
      <c r="I10" s="17" t="s">
        <v>17</v>
      </c>
      <c r="J10" s="18">
        <v>2468.33</v>
      </c>
      <c r="K10" s="17" t="s">
        <v>17</v>
      </c>
      <c r="L10" s="18">
        <v>6150.0020000000004</v>
      </c>
      <c r="M10" s="17" t="s">
        <v>17</v>
      </c>
      <c r="N10" s="18">
        <v>5634.2920000000004</v>
      </c>
      <c r="O10" s="17" t="s">
        <v>17</v>
      </c>
      <c r="P10" s="18">
        <v>4085.1570000000002</v>
      </c>
      <c r="Q10" s="17" t="s">
        <v>17</v>
      </c>
    </row>
    <row r="11" spans="1:17" ht="13.5" customHeight="1" x14ac:dyDescent="0.25">
      <c r="A11" s="20" t="s">
        <v>26</v>
      </c>
      <c r="B11" s="21" t="s">
        <v>17</v>
      </c>
      <c r="C11" s="22" t="s">
        <v>17</v>
      </c>
      <c r="D11" s="23">
        <f>D10*100/$D10</f>
        <v>100</v>
      </c>
      <c r="E11" s="24" t="s">
        <v>17</v>
      </c>
      <c r="F11" s="23">
        <f>F10*100/$D10</f>
        <v>25.927340552949396</v>
      </c>
      <c r="G11" s="25" t="s">
        <v>17</v>
      </c>
      <c r="H11" s="23">
        <f>H10*100/$D10</f>
        <v>17.211206208204413</v>
      </c>
      <c r="I11" s="25" t="s">
        <v>17</v>
      </c>
      <c r="J11" s="23">
        <f>J10*100/$D10</f>
        <v>6.1591226669328281</v>
      </c>
      <c r="K11" s="25" t="s">
        <v>17</v>
      </c>
      <c r="L11" s="23">
        <f>L10*100/$D10</f>
        <v>15.345847889010882</v>
      </c>
      <c r="M11" s="25" t="s">
        <v>17</v>
      </c>
      <c r="N11" s="23">
        <f>N10*100/$D10</f>
        <v>14.059017866054498</v>
      </c>
      <c r="O11" s="25" t="s">
        <v>17</v>
      </c>
      <c r="P11" s="23">
        <f>P10*100/$D10</f>
        <v>10.193524802874538</v>
      </c>
      <c r="Q11" s="25" t="s">
        <v>17</v>
      </c>
    </row>
    <row r="12" spans="1:17" ht="7.5" customHeight="1" x14ac:dyDescent="0.25">
      <c r="A12" s="26"/>
      <c r="B12" s="27" t="s">
        <v>27</v>
      </c>
      <c r="C12" s="28" t="s">
        <v>27</v>
      </c>
      <c r="D12" s="29" t="s">
        <v>27</v>
      </c>
      <c r="E12" s="30" t="s">
        <v>27</v>
      </c>
      <c r="F12" s="29" t="s">
        <v>27</v>
      </c>
      <c r="G12" s="30" t="s">
        <v>27</v>
      </c>
      <c r="H12" s="29" t="s">
        <v>27</v>
      </c>
      <c r="I12" s="30" t="s">
        <v>27</v>
      </c>
      <c r="J12" s="29" t="s">
        <v>27</v>
      </c>
      <c r="K12" s="30" t="s">
        <v>27</v>
      </c>
      <c r="L12" s="29" t="s">
        <v>27</v>
      </c>
      <c r="M12" s="30" t="s">
        <v>27</v>
      </c>
      <c r="N12" s="29" t="s">
        <v>27</v>
      </c>
      <c r="O12" s="30" t="s">
        <v>27</v>
      </c>
      <c r="P12" s="29" t="s">
        <v>27</v>
      </c>
      <c r="Q12" s="30" t="s">
        <v>27</v>
      </c>
    </row>
    <row r="13" spans="1:17" ht="12.95" customHeight="1" x14ac:dyDescent="0.25">
      <c r="A13" s="31" t="s">
        <v>28</v>
      </c>
      <c r="B13" s="32" t="s">
        <v>27</v>
      </c>
      <c r="C13" s="28" t="s">
        <v>27</v>
      </c>
      <c r="D13" s="29" t="s">
        <v>27</v>
      </c>
      <c r="E13" s="30" t="s">
        <v>27</v>
      </c>
      <c r="F13" s="29" t="s">
        <v>27</v>
      </c>
      <c r="G13" s="30" t="s">
        <v>27</v>
      </c>
      <c r="H13" s="29" t="s">
        <v>27</v>
      </c>
      <c r="I13" s="30" t="s">
        <v>27</v>
      </c>
      <c r="J13" s="29" t="s">
        <v>27</v>
      </c>
      <c r="K13" s="30" t="s">
        <v>27</v>
      </c>
      <c r="L13" s="29" t="s">
        <v>27</v>
      </c>
      <c r="M13" s="30" t="s">
        <v>27</v>
      </c>
      <c r="N13" s="29" t="s">
        <v>27</v>
      </c>
      <c r="O13" s="30" t="s">
        <v>27</v>
      </c>
      <c r="P13" s="29" t="s">
        <v>27</v>
      </c>
      <c r="Q13" s="30" t="s">
        <v>27</v>
      </c>
    </row>
    <row r="14" spans="1:17" ht="13.5" customHeight="1" x14ac:dyDescent="0.25">
      <c r="A14" s="26" t="s">
        <v>29</v>
      </c>
      <c r="B14" s="33">
        <v>94.728956539999999</v>
      </c>
      <c r="C14" s="34">
        <v>0.59284353000000001</v>
      </c>
      <c r="D14" s="29">
        <v>77.92581998</v>
      </c>
      <c r="E14" s="35">
        <v>0.79223102000000001</v>
      </c>
      <c r="F14" s="29">
        <v>32.974343709999999</v>
      </c>
      <c r="G14" s="35">
        <v>9.1047039999999996E-2</v>
      </c>
      <c r="H14" s="29">
        <v>113.68479487</v>
      </c>
      <c r="I14" s="35">
        <v>0.59896062999999999</v>
      </c>
      <c r="J14" s="29">
        <v>25.424666519999999</v>
      </c>
      <c r="K14" s="35">
        <v>1.1061040600000001</v>
      </c>
      <c r="L14" s="29">
        <v>103.91138287</v>
      </c>
      <c r="M14" s="35">
        <v>0.2858504</v>
      </c>
      <c r="N14" s="29">
        <v>121.36238335</v>
      </c>
      <c r="O14" s="35">
        <v>0.61821219999999999</v>
      </c>
      <c r="P14" s="29">
        <v>89.133383890000005</v>
      </c>
      <c r="Q14" s="35">
        <v>0.88199174000000002</v>
      </c>
    </row>
    <row r="15" spans="1:17" s="41" customFormat="1" ht="13.5" customHeight="1" x14ac:dyDescent="0.2">
      <c r="A15" s="36" t="s">
        <v>30</v>
      </c>
      <c r="B15" s="37">
        <v>80.944197000000003</v>
      </c>
      <c r="C15" s="38">
        <v>0.81057489999999999</v>
      </c>
      <c r="D15" s="39">
        <v>57.141130400000002</v>
      </c>
      <c r="E15" s="40">
        <v>0.52548609999999996</v>
      </c>
      <c r="F15" s="39">
        <v>19.391392499999998</v>
      </c>
      <c r="G15" s="40">
        <v>-0.77120820000000001</v>
      </c>
      <c r="H15" s="39">
        <v>94.0283266</v>
      </c>
      <c r="I15" s="40">
        <v>0.27795599999999998</v>
      </c>
      <c r="J15" s="39">
        <v>18.5928428</v>
      </c>
      <c r="K15" s="40">
        <v>1.5306122</v>
      </c>
      <c r="L15" s="39">
        <v>71.376379700000001</v>
      </c>
      <c r="M15" s="40">
        <v>0.50876200000000005</v>
      </c>
      <c r="N15" s="39">
        <v>88.404139299999997</v>
      </c>
      <c r="O15" s="40">
        <v>-0.4203152</v>
      </c>
      <c r="P15" s="39">
        <v>70.101678199999995</v>
      </c>
      <c r="Q15" s="40">
        <v>0.84400059999999999</v>
      </c>
    </row>
    <row r="16" spans="1:17" ht="13.5" customHeight="1" x14ac:dyDescent="0.25">
      <c r="A16" s="42" t="s">
        <v>31</v>
      </c>
      <c r="B16" s="33">
        <v>79.293369100000007</v>
      </c>
      <c r="C16" s="34">
        <v>-4.8103385999999997</v>
      </c>
      <c r="D16" s="29">
        <v>38.052254599999998</v>
      </c>
      <c r="E16" s="35">
        <v>-5.9509350999999997</v>
      </c>
      <c r="F16" s="29">
        <v>0.25783</v>
      </c>
      <c r="G16" s="35">
        <v>4.7619047999999999</v>
      </c>
      <c r="H16" s="29">
        <v>2.4029039000000001</v>
      </c>
      <c r="I16" s="35">
        <v>-29.573170699999999</v>
      </c>
      <c r="J16" s="29">
        <v>0.4984826</v>
      </c>
      <c r="K16" s="35">
        <v>2.2222222</v>
      </c>
      <c r="L16" s="29">
        <v>83.728151400000002</v>
      </c>
      <c r="M16" s="35">
        <v>-2.8640721</v>
      </c>
      <c r="N16" s="29">
        <v>72.327067499999998</v>
      </c>
      <c r="O16" s="35">
        <v>-3.0718595999999998</v>
      </c>
      <c r="P16" s="29">
        <v>46.853173499999997</v>
      </c>
      <c r="Q16" s="35">
        <v>-11.132548699999999</v>
      </c>
    </row>
    <row r="17" spans="1:17" ht="13.5" customHeight="1" x14ac:dyDescent="0.25">
      <c r="A17" s="43" t="s">
        <v>32</v>
      </c>
      <c r="B17" s="44">
        <v>2.0849766999999999</v>
      </c>
      <c r="C17" s="38">
        <v>0.48076920000000001</v>
      </c>
      <c r="D17" s="45">
        <v>1.9190506000000001</v>
      </c>
      <c r="E17" s="40">
        <v>0</v>
      </c>
      <c r="F17" s="45">
        <v>2.1774135999999999</v>
      </c>
      <c r="G17" s="40">
        <v>0.93023259999999997</v>
      </c>
      <c r="H17" s="45">
        <v>1.4393853999999999</v>
      </c>
      <c r="I17" s="40">
        <v>1.4925373</v>
      </c>
      <c r="J17" s="45">
        <v>3.9292470000000002</v>
      </c>
      <c r="K17" s="40">
        <v>-0.25445289999999998</v>
      </c>
      <c r="L17" s="45">
        <v>1.330368</v>
      </c>
      <c r="M17" s="40">
        <v>-2.2727273000000001</v>
      </c>
      <c r="N17" s="45">
        <v>1.7108700999999999</v>
      </c>
      <c r="O17" s="40">
        <v>1.1904762</v>
      </c>
      <c r="P17" s="45">
        <v>1.7032902999999999</v>
      </c>
      <c r="Q17" s="40">
        <v>0</v>
      </c>
    </row>
    <row r="18" spans="1:17" s="41" customFormat="1" ht="13.5" customHeight="1" x14ac:dyDescent="0.2">
      <c r="A18" s="46" t="s">
        <v>33</v>
      </c>
      <c r="B18" s="47">
        <v>1.3812211000000001</v>
      </c>
      <c r="C18" s="34">
        <v>-0.71942450000000002</v>
      </c>
      <c r="D18" s="48">
        <v>1.2958620000000001</v>
      </c>
      <c r="E18" s="35">
        <v>-0.77519380000000004</v>
      </c>
      <c r="F18" s="48">
        <v>1.2186279</v>
      </c>
      <c r="G18" s="35">
        <v>-0.84033610000000003</v>
      </c>
      <c r="H18" s="48">
        <v>1.1397223999999999</v>
      </c>
      <c r="I18" s="35">
        <v>0</v>
      </c>
      <c r="J18" s="48">
        <v>1.2983442999999999</v>
      </c>
      <c r="K18" s="35">
        <v>0</v>
      </c>
      <c r="L18" s="48">
        <v>1.2494717</v>
      </c>
      <c r="M18" s="35">
        <v>-2.4</v>
      </c>
      <c r="N18" s="48">
        <v>1.5587456</v>
      </c>
      <c r="O18" s="35">
        <v>-0.64516130000000005</v>
      </c>
      <c r="P18" s="48">
        <v>1.2922442999999999</v>
      </c>
      <c r="Q18" s="35">
        <v>0</v>
      </c>
    </row>
    <row r="19" spans="1:17" s="41" customFormat="1" ht="13.5" customHeight="1" x14ac:dyDescent="0.2">
      <c r="A19" s="49" t="s">
        <v>34</v>
      </c>
      <c r="B19" s="50">
        <v>0.70337050000000001</v>
      </c>
      <c r="C19" s="51">
        <v>-1.5934955</v>
      </c>
      <c r="D19" s="52">
        <v>0.62257750000000001</v>
      </c>
      <c r="E19" s="53">
        <v>-1.1236626000000001</v>
      </c>
      <c r="F19" s="52">
        <v>0.95758390000000004</v>
      </c>
      <c r="G19" s="53">
        <v>-2.3731244999999999</v>
      </c>
      <c r="H19" s="52">
        <v>0.29925380000000001</v>
      </c>
      <c r="I19" s="53">
        <v>6.2605446999999996</v>
      </c>
      <c r="J19" s="52">
        <v>2.6304696000000001</v>
      </c>
      <c r="K19" s="53">
        <v>-5.0845659999999997</v>
      </c>
      <c r="L19" s="52">
        <v>8.0701599999999998E-2</v>
      </c>
      <c r="M19" s="53">
        <v>-4.3655096999999996</v>
      </c>
      <c r="N19" s="52">
        <v>0.151311</v>
      </c>
      <c r="O19" s="53">
        <v>17.703987999999999</v>
      </c>
      <c r="P19" s="52">
        <v>0.4108002</v>
      </c>
      <c r="Q19" s="53">
        <v>-6.6425213999999997</v>
      </c>
    </row>
    <row r="20" spans="1:17" ht="6.95" customHeight="1" x14ac:dyDescent="0.25">
      <c r="A20" s="26"/>
      <c r="B20" s="33" t="s">
        <v>27</v>
      </c>
      <c r="C20" s="34" t="s">
        <v>27</v>
      </c>
      <c r="D20" s="29" t="s">
        <v>27</v>
      </c>
      <c r="E20" s="35" t="s">
        <v>27</v>
      </c>
      <c r="F20" s="29" t="s">
        <v>27</v>
      </c>
      <c r="G20" s="35" t="s">
        <v>27</v>
      </c>
      <c r="H20" s="29" t="s">
        <v>27</v>
      </c>
      <c r="I20" s="35" t="s">
        <v>27</v>
      </c>
      <c r="J20" s="29" t="s">
        <v>27</v>
      </c>
      <c r="K20" s="35" t="s">
        <v>27</v>
      </c>
      <c r="L20" s="29" t="s">
        <v>27</v>
      </c>
      <c r="M20" s="35" t="s">
        <v>27</v>
      </c>
      <c r="N20" s="29" t="s">
        <v>27</v>
      </c>
      <c r="O20" s="35" t="s">
        <v>27</v>
      </c>
      <c r="P20" s="29" t="s">
        <v>27</v>
      </c>
      <c r="Q20" s="35" t="s">
        <v>27</v>
      </c>
    </row>
    <row r="21" spans="1:17" ht="12.95" customHeight="1" x14ac:dyDescent="0.25">
      <c r="A21" s="31" t="s">
        <v>35</v>
      </c>
      <c r="B21" s="33" t="s">
        <v>27</v>
      </c>
      <c r="C21" s="34" t="s">
        <v>27</v>
      </c>
      <c r="D21" s="29" t="s">
        <v>27</v>
      </c>
      <c r="E21" s="35" t="s">
        <v>27</v>
      </c>
      <c r="F21" s="29" t="s">
        <v>27</v>
      </c>
      <c r="G21" s="35" t="s">
        <v>27</v>
      </c>
      <c r="H21" s="29" t="s">
        <v>27</v>
      </c>
      <c r="I21" s="35" t="s">
        <v>27</v>
      </c>
      <c r="J21" s="29" t="s">
        <v>27</v>
      </c>
      <c r="K21" s="35" t="s">
        <v>27</v>
      </c>
      <c r="L21" s="29" t="s">
        <v>27</v>
      </c>
      <c r="M21" s="35" t="s">
        <v>27</v>
      </c>
      <c r="N21" s="29" t="s">
        <v>27</v>
      </c>
      <c r="O21" s="35" t="s">
        <v>27</v>
      </c>
      <c r="P21" s="29" t="s">
        <v>27</v>
      </c>
      <c r="Q21" s="35" t="s">
        <v>27</v>
      </c>
    </row>
    <row r="22" spans="1:17" ht="13.5" customHeight="1" x14ac:dyDescent="0.25">
      <c r="A22" s="54" t="s">
        <v>36</v>
      </c>
      <c r="B22" s="55">
        <v>141.68170000000001</v>
      </c>
      <c r="C22" s="56">
        <v>23.131640000000001</v>
      </c>
      <c r="D22" s="57">
        <v>101.2253</v>
      </c>
      <c r="E22" s="58">
        <v>0.3959993</v>
      </c>
      <c r="F22" s="57">
        <v>153.2715</v>
      </c>
      <c r="G22" s="58">
        <v>1.113332</v>
      </c>
      <c r="H22" s="57">
        <v>100.7533</v>
      </c>
      <c r="I22" s="58">
        <v>4.179176</v>
      </c>
      <c r="J22" s="57">
        <v>120.85910000000001</v>
      </c>
      <c r="K22" s="58">
        <v>-3.9025319999999999</v>
      </c>
      <c r="L22" s="57">
        <v>84.596740000000011</v>
      </c>
      <c r="M22" s="58">
        <v>-12.345140000000001</v>
      </c>
      <c r="N22" s="57">
        <v>55.808839999999996</v>
      </c>
      <c r="O22" s="58">
        <v>-3.4265680000000001</v>
      </c>
      <c r="P22" s="57">
        <v>81.991169999999997</v>
      </c>
      <c r="Q22" s="58">
        <v>-3.2906029999999999</v>
      </c>
    </row>
    <row r="23" spans="1:17" ht="13.5" customHeight="1" x14ac:dyDescent="0.25">
      <c r="A23" s="59" t="s">
        <v>37</v>
      </c>
      <c r="B23" s="60">
        <v>115.24018572999999</v>
      </c>
      <c r="C23" s="61">
        <v>21.443327</v>
      </c>
      <c r="D23" s="62">
        <v>54.038411814</v>
      </c>
      <c r="E23" s="63">
        <v>-9.0313009999999991</v>
      </c>
      <c r="F23" s="62">
        <v>47.950941192000002</v>
      </c>
      <c r="G23" s="63">
        <v>-7.4284549999999996</v>
      </c>
      <c r="H23" s="62">
        <v>68.259961782000005</v>
      </c>
      <c r="I23" s="63">
        <v>-5.7192639999999999</v>
      </c>
      <c r="J23" s="62">
        <v>57.630597125000001</v>
      </c>
      <c r="K23" s="63">
        <v>-39.770231000000003</v>
      </c>
      <c r="L23" s="62">
        <v>41.592027297999998</v>
      </c>
      <c r="M23" s="63">
        <v>3.3932519999999999</v>
      </c>
      <c r="N23" s="62">
        <v>60.652812943999997</v>
      </c>
      <c r="O23" s="63">
        <v>-7.7030050000000001</v>
      </c>
      <c r="P23" s="62">
        <v>47.024499149</v>
      </c>
      <c r="Q23" s="63">
        <v>-7.5003130000000002</v>
      </c>
    </row>
    <row r="24" spans="1:17" ht="13.5" customHeight="1" x14ac:dyDescent="0.25">
      <c r="A24" s="54" t="s">
        <v>38</v>
      </c>
      <c r="B24" s="55">
        <v>48.539011008999999</v>
      </c>
      <c r="C24" s="56">
        <v>18.573205000000002</v>
      </c>
      <c r="D24" s="57">
        <v>25.569467532999997</v>
      </c>
      <c r="E24" s="58">
        <v>-1.68462</v>
      </c>
      <c r="F24" s="57">
        <v>23.404855244</v>
      </c>
      <c r="G24" s="58">
        <v>-24.516418999999999</v>
      </c>
      <c r="H24" s="57">
        <v>26.366663937000002</v>
      </c>
      <c r="I24" s="58">
        <v>34.330112</v>
      </c>
      <c r="J24" s="57">
        <v>32.925254378999995</v>
      </c>
      <c r="K24" s="58">
        <v>-25.107526</v>
      </c>
      <c r="L24" s="57">
        <v>26.078382716</v>
      </c>
      <c r="M24" s="58">
        <v>114.212654</v>
      </c>
      <c r="N24" s="57">
        <v>29.967646544000001</v>
      </c>
      <c r="O24" s="58">
        <v>-14.436472</v>
      </c>
      <c r="P24" s="57">
        <v>19.293059554999999</v>
      </c>
      <c r="Q24" s="58">
        <v>-6.1473490000000002</v>
      </c>
    </row>
    <row r="25" spans="1:17" s="67" customFormat="1" ht="13.5" customHeight="1" x14ac:dyDescent="0.2">
      <c r="A25" s="64" t="s">
        <v>39</v>
      </c>
      <c r="B25" s="65">
        <v>66.701174720799997</v>
      </c>
      <c r="C25" s="61">
        <v>23.7213408</v>
      </c>
      <c r="D25" s="66">
        <v>28.468944280600002</v>
      </c>
      <c r="E25" s="63">
        <v>-14.849336299999999</v>
      </c>
      <c r="F25" s="66">
        <v>24.5460859487</v>
      </c>
      <c r="G25" s="63">
        <v>11.7640738</v>
      </c>
      <c r="H25" s="66">
        <v>41.893297844300001</v>
      </c>
      <c r="I25" s="63">
        <v>-18.482380899999999</v>
      </c>
      <c r="J25" s="66">
        <v>24.705342745700001</v>
      </c>
      <c r="K25" s="63">
        <v>-50.998657799999997</v>
      </c>
      <c r="L25" s="66">
        <v>15.513644582000001</v>
      </c>
      <c r="M25" s="63">
        <v>-51.710296700000001</v>
      </c>
      <c r="N25" s="66">
        <v>30.6851663998</v>
      </c>
      <c r="O25" s="63">
        <v>0.33189020000000002</v>
      </c>
      <c r="P25" s="66">
        <v>27.731439594099999</v>
      </c>
      <c r="Q25" s="63">
        <v>-8.6146180000000001</v>
      </c>
    </row>
    <row r="26" spans="1:17" ht="13.5" customHeight="1" x14ac:dyDescent="0.25">
      <c r="A26" s="54" t="s">
        <v>40</v>
      </c>
      <c r="B26" s="55">
        <v>307.55709999999999</v>
      </c>
      <c r="C26" s="56">
        <v>3.4979689999999999</v>
      </c>
      <c r="D26" s="57">
        <v>216.47149999999999</v>
      </c>
      <c r="E26" s="58">
        <v>3.2119019999999998</v>
      </c>
      <c r="F26" s="57">
        <v>211.24020000000002</v>
      </c>
      <c r="G26" s="58">
        <v>0.6290017</v>
      </c>
      <c r="H26" s="57">
        <v>204.94759999999999</v>
      </c>
      <c r="I26" s="58">
        <v>8.9818210000000001</v>
      </c>
      <c r="J26" s="57">
        <v>200.935</v>
      </c>
      <c r="K26" s="58">
        <v>8.8484280000000002</v>
      </c>
      <c r="L26" s="57">
        <v>229.6104</v>
      </c>
      <c r="M26" s="58">
        <v>1.0425420000000001</v>
      </c>
      <c r="N26" s="57">
        <v>240.03149999999999</v>
      </c>
      <c r="O26" s="58">
        <v>3.987536</v>
      </c>
      <c r="P26" s="57">
        <v>215.0926</v>
      </c>
      <c r="Q26" s="58">
        <v>5.5518179999999999</v>
      </c>
    </row>
    <row r="27" spans="1:17" ht="13.5" customHeight="1" x14ac:dyDescent="0.25">
      <c r="A27" s="59" t="s">
        <v>41</v>
      </c>
      <c r="B27" s="60">
        <v>259.08049999999997</v>
      </c>
      <c r="C27" s="61">
        <v>15.176450000000001</v>
      </c>
      <c r="D27" s="62">
        <v>177.30579999999998</v>
      </c>
      <c r="E27" s="63">
        <v>3.1039530000000002</v>
      </c>
      <c r="F27" s="62">
        <v>222.50749999999999</v>
      </c>
      <c r="G27" s="63">
        <v>0.27890749999999997</v>
      </c>
      <c r="H27" s="62">
        <v>198.79979999999998</v>
      </c>
      <c r="I27" s="63">
        <v>10.548410000000001</v>
      </c>
      <c r="J27" s="62">
        <v>209.791</v>
      </c>
      <c r="K27" s="63">
        <v>-3.7025999999999999</v>
      </c>
      <c r="L27" s="62">
        <v>132.86120000000003</v>
      </c>
      <c r="M27" s="63">
        <v>-1.0592729999999999</v>
      </c>
      <c r="N27" s="62">
        <v>138.36170000000001</v>
      </c>
      <c r="O27" s="63">
        <v>2.6510509999999998</v>
      </c>
      <c r="P27" s="62">
        <v>163.32</v>
      </c>
      <c r="Q27" s="63">
        <v>8.8716069999999991</v>
      </c>
    </row>
    <row r="28" spans="1:17" ht="13.5" customHeight="1" x14ac:dyDescent="0.25">
      <c r="A28" s="68" t="s">
        <v>42</v>
      </c>
      <c r="B28" s="69">
        <v>129.51419999999999</v>
      </c>
      <c r="C28" s="56">
        <v>13.603999999999999</v>
      </c>
      <c r="D28" s="70">
        <v>78.214020000000005</v>
      </c>
      <c r="E28" s="58">
        <v>4.875343</v>
      </c>
      <c r="F28" s="70">
        <v>144.42179999999999</v>
      </c>
      <c r="G28" s="58">
        <v>1.4553750000000001</v>
      </c>
      <c r="H28" s="70">
        <v>52.143639999999998</v>
      </c>
      <c r="I28" s="58">
        <v>24.977810000000002</v>
      </c>
      <c r="J28" s="70">
        <v>25.579459999999997</v>
      </c>
      <c r="K28" s="58">
        <v>9.5212649999999996</v>
      </c>
      <c r="L28" s="70">
        <v>70.403259999999989</v>
      </c>
      <c r="M28" s="58">
        <v>1.3556280000000001</v>
      </c>
      <c r="N28" s="70">
        <v>45.362259999999999</v>
      </c>
      <c r="O28" s="58">
        <v>0.29985099999999998</v>
      </c>
      <c r="P28" s="70">
        <v>67.151119999999992</v>
      </c>
      <c r="Q28" s="58">
        <v>12.777430000000001</v>
      </c>
    </row>
    <row r="29" spans="1:17" ht="13.5" customHeight="1" x14ac:dyDescent="0.25">
      <c r="A29" s="59" t="s">
        <v>43</v>
      </c>
      <c r="B29" s="60">
        <v>339.34699999999998</v>
      </c>
      <c r="C29" s="61">
        <v>12.45623</v>
      </c>
      <c r="D29" s="62">
        <v>267.57830000000001</v>
      </c>
      <c r="E29" s="63">
        <v>3.685365</v>
      </c>
      <c r="F29" s="62">
        <v>325.54930000000002</v>
      </c>
      <c r="G29" s="63">
        <v>2.6275279999999999</v>
      </c>
      <c r="H29" s="62">
        <v>266.69279999999998</v>
      </c>
      <c r="I29" s="63">
        <v>10.43046</v>
      </c>
      <c r="J29" s="62">
        <v>271.58870000000002</v>
      </c>
      <c r="K29" s="63">
        <v>2.6389089999999999</v>
      </c>
      <c r="L29" s="62">
        <v>278.67899999999997</v>
      </c>
      <c r="M29" s="63">
        <v>-0.65200780000000003</v>
      </c>
      <c r="N29" s="62">
        <v>229.64099999999999</v>
      </c>
      <c r="O29" s="63">
        <v>4.5202159999999996</v>
      </c>
      <c r="P29" s="62">
        <v>236.44300000000001</v>
      </c>
      <c r="Q29" s="63">
        <v>4.3805519999999998</v>
      </c>
    </row>
    <row r="30" spans="1:17" ht="13.5" customHeight="1" x14ac:dyDescent="0.25">
      <c r="A30" s="54" t="s">
        <v>44</v>
      </c>
      <c r="B30" s="55">
        <v>229.40110000000001</v>
      </c>
      <c r="C30" s="56">
        <v>3.1181199999999998</v>
      </c>
      <c r="D30" s="57">
        <v>127.2831</v>
      </c>
      <c r="E30" s="58">
        <v>2.143278</v>
      </c>
      <c r="F30" s="57">
        <v>109.2735</v>
      </c>
      <c r="G30" s="58">
        <v>-5.4328839999999996</v>
      </c>
      <c r="H30" s="57">
        <v>138.15029999999999</v>
      </c>
      <c r="I30" s="58">
        <v>8.2674149999999997</v>
      </c>
      <c r="J30" s="57">
        <v>140.8836</v>
      </c>
      <c r="K30" s="58">
        <v>-4.1918509999999999E-2</v>
      </c>
      <c r="L30" s="57">
        <v>84.313050000000004</v>
      </c>
      <c r="M30" s="58">
        <v>3.391734</v>
      </c>
      <c r="N30" s="57">
        <v>149.78910000000002</v>
      </c>
      <c r="O30" s="58">
        <v>1.9386399999999999</v>
      </c>
      <c r="P30" s="57">
        <v>142.9563</v>
      </c>
      <c r="Q30" s="58">
        <v>11.822469999999999</v>
      </c>
    </row>
    <row r="31" spans="1:17" ht="13.5" customHeight="1" x14ac:dyDescent="0.25">
      <c r="A31" s="71" t="s">
        <v>45</v>
      </c>
      <c r="B31" s="72">
        <v>41.492395919000003</v>
      </c>
      <c r="C31" s="73">
        <v>7.1857179999999996</v>
      </c>
      <c r="D31" s="74">
        <v>28.419923618000002</v>
      </c>
      <c r="E31" s="75">
        <v>10.284181</v>
      </c>
      <c r="F31" s="74">
        <v>24.596536451999999</v>
      </c>
      <c r="G31" s="75">
        <v>-3.9697610000000001</v>
      </c>
      <c r="H31" s="74">
        <v>37.307211153999994</v>
      </c>
      <c r="I31" s="75">
        <v>50.625630000000001</v>
      </c>
      <c r="J31" s="74">
        <v>45.097945391000003</v>
      </c>
      <c r="K31" s="75">
        <v>3.8009179999999998</v>
      </c>
      <c r="L31" s="74">
        <v>16.229831824999998</v>
      </c>
      <c r="M31" s="75">
        <v>66.595395999999994</v>
      </c>
      <c r="N31" s="74">
        <v>36.258639706000004</v>
      </c>
      <c r="O31" s="75">
        <v>10.607721</v>
      </c>
      <c r="P31" s="74">
        <v>27.707524704000001</v>
      </c>
      <c r="Q31" s="75">
        <v>37.423718000000001</v>
      </c>
    </row>
    <row r="32" spans="1:17" ht="8.1" customHeight="1" x14ac:dyDescent="0.25">
      <c r="A32" s="26"/>
      <c r="B32" s="33" t="s">
        <v>27</v>
      </c>
      <c r="C32" s="34" t="s">
        <v>27</v>
      </c>
      <c r="D32" s="29" t="s">
        <v>27</v>
      </c>
      <c r="E32" s="35" t="s">
        <v>27</v>
      </c>
      <c r="F32" s="29" t="s">
        <v>27</v>
      </c>
      <c r="G32" s="35" t="s">
        <v>27</v>
      </c>
      <c r="H32" s="29" t="s">
        <v>27</v>
      </c>
      <c r="I32" s="35" t="s">
        <v>27</v>
      </c>
      <c r="J32" s="29" t="s">
        <v>27</v>
      </c>
      <c r="K32" s="35" t="s">
        <v>27</v>
      </c>
      <c r="L32" s="29" t="s">
        <v>27</v>
      </c>
      <c r="M32" s="35" t="s">
        <v>27</v>
      </c>
      <c r="N32" s="29" t="s">
        <v>27</v>
      </c>
      <c r="O32" s="35" t="s">
        <v>27</v>
      </c>
      <c r="P32" s="29" t="s">
        <v>27</v>
      </c>
      <c r="Q32" s="35" t="s">
        <v>27</v>
      </c>
    </row>
    <row r="33" spans="1:17" ht="12.95" customHeight="1" x14ac:dyDescent="0.25">
      <c r="A33" s="31" t="s">
        <v>46</v>
      </c>
      <c r="B33" s="33" t="s">
        <v>27</v>
      </c>
      <c r="C33" s="34" t="s">
        <v>27</v>
      </c>
      <c r="D33" s="29" t="s">
        <v>27</v>
      </c>
      <c r="E33" s="35" t="s">
        <v>27</v>
      </c>
      <c r="F33" s="29" t="s">
        <v>27</v>
      </c>
      <c r="G33" s="35" t="s">
        <v>27</v>
      </c>
      <c r="H33" s="29" t="s">
        <v>27</v>
      </c>
      <c r="I33" s="35" t="s">
        <v>27</v>
      </c>
      <c r="J33" s="29" t="s">
        <v>27</v>
      </c>
      <c r="K33" s="35" t="s">
        <v>27</v>
      </c>
      <c r="L33" s="29" t="s">
        <v>27</v>
      </c>
      <c r="M33" s="35" t="s">
        <v>27</v>
      </c>
      <c r="N33" s="29" t="s">
        <v>27</v>
      </c>
      <c r="O33" s="35" t="s">
        <v>27</v>
      </c>
      <c r="P33" s="29" t="s">
        <v>27</v>
      </c>
      <c r="Q33" s="35" t="s">
        <v>27</v>
      </c>
    </row>
    <row r="34" spans="1:17" s="67" customFormat="1" ht="22.5" x14ac:dyDescent="0.2">
      <c r="A34" s="76" t="s">
        <v>47</v>
      </c>
      <c r="B34" s="77">
        <v>281.34172453799999</v>
      </c>
      <c r="C34" s="78">
        <v>17.329179</v>
      </c>
      <c r="D34" s="79">
        <v>152.19201939199999</v>
      </c>
      <c r="E34" s="80">
        <v>3.9072819999999999</v>
      </c>
      <c r="F34" s="79">
        <v>161.76011486299998</v>
      </c>
      <c r="G34" s="80">
        <v>3.1163430000000001</v>
      </c>
      <c r="H34" s="79">
        <v>180.20507528100001</v>
      </c>
      <c r="I34" s="80">
        <v>5.8919379999999997</v>
      </c>
      <c r="J34" s="79">
        <v>222.65605424399999</v>
      </c>
      <c r="K34" s="80">
        <v>-6.2191970000000003</v>
      </c>
      <c r="L34" s="79">
        <v>68.360336887000003</v>
      </c>
      <c r="M34" s="80">
        <v>7.4114339999999999</v>
      </c>
      <c r="N34" s="79">
        <v>115.56580858700001</v>
      </c>
      <c r="O34" s="80">
        <v>2.8418100000000002</v>
      </c>
      <c r="P34" s="79">
        <v>141.09073687899999</v>
      </c>
      <c r="Q34" s="80">
        <v>3.1411440000000002</v>
      </c>
    </row>
    <row r="35" spans="1:17" x14ac:dyDescent="0.25">
      <c r="A35" s="81" t="s">
        <v>48</v>
      </c>
      <c r="B35" s="44">
        <v>0.37109989799999998</v>
      </c>
      <c r="C35" s="38">
        <v>19.879963</v>
      </c>
      <c r="D35" s="45">
        <v>0.225982918</v>
      </c>
      <c r="E35" s="40">
        <v>35.061449000000003</v>
      </c>
      <c r="F35" s="45">
        <v>7.8226072999999993E-2</v>
      </c>
      <c r="G35" s="40">
        <v>21.54035</v>
      </c>
      <c r="H35" s="45">
        <v>0.83704131600000009</v>
      </c>
      <c r="I35" s="40">
        <v>36.988548000000002</v>
      </c>
      <c r="J35" s="45">
        <v>1.7379367999999999E-2</v>
      </c>
      <c r="K35" s="40">
        <v>1102.068966</v>
      </c>
      <c r="L35" s="45">
        <v>6.6619999999999999E-2</v>
      </c>
      <c r="M35" s="40">
        <v>-23.252420999999998</v>
      </c>
      <c r="N35" s="45">
        <v>1.0007340999999999E-2</v>
      </c>
      <c r="O35" s="40">
        <v>5.6852790000000004</v>
      </c>
      <c r="P35" s="45">
        <v>0.38590109</v>
      </c>
      <c r="Q35" s="40">
        <v>58.014043000000001</v>
      </c>
    </row>
    <row r="36" spans="1:17" x14ac:dyDescent="0.25">
      <c r="A36" s="26" t="s">
        <v>49</v>
      </c>
      <c r="B36" s="33">
        <v>95.610743305</v>
      </c>
      <c r="C36" s="34">
        <v>17.655612999999999</v>
      </c>
      <c r="D36" s="29">
        <v>52.474634397000003</v>
      </c>
      <c r="E36" s="35">
        <v>16.013162999999999</v>
      </c>
      <c r="F36" s="29">
        <v>32.691964204000001</v>
      </c>
      <c r="G36" s="35">
        <v>8.0511409999999994</v>
      </c>
      <c r="H36" s="29">
        <v>68.462115690000005</v>
      </c>
      <c r="I36" s="35">
        <v>25.155342999999998</v>
      </c>
      <c r="J36" s="29">
        <v>38.511103095999999</v>
      </c>
      <c r="K36" s="35">
        <v>21.837219000000001</v>
      </c>
      <c r="L36" s="29">
        <v>34.651029790999999</v>
      </c>
      <c r="M36" s="35">
        <v>15.486969</v>
      </c>
      <c r="N36" s="29">
        <v>51.717899426999999</v>
      </c>
      <c r="O36" s="35">
        <v>9.4708070000000006</v>
      </c>
      <c r="P36" s="29">
        <v>58.935116196000003</v>
      </c>
      <c r="Q36" s="35">
        <v>15.196346999999999</v>
      </c>
    </row>
    <row r="37" spans="1:17" ht="22.5" x14ac:dyDescent="0.25">
      <c r="A37" s="82" t="s">
        <v>50</v>
      </c>
      <c r="B37" s="44">
        <v>72.896287244000007</v>
      </c>
      <c r="C37" s="38">
        <v>9.6202241999999991</v>
      </c>
      <c r="D37" s="45">
        <v>54.8853397289</v>
      </c>
      <c r="E37" s="40">
        <v>5.0584940999999999</v>
      </c>
      <c r="F37" s="45">
        <v>62.603097412800004</v>
      </c>
      <c r="G37" s="40">
        <v>-0.30453540000000001</v>
      </c>
      <c r="H37" s="45">
        <v>53.7334252928</v>
      </c>
      <c r="I37" s="40">
        <v>8.7181808000000007</v>
      </c>
      <c r="J37" s="45">
        <v>88.299630452100004</v>
      </c>
      <c r="K37" s="40">
        <v>15.7435554</v>
      </c>
      <c r="L37" s="45">
        <v>31.970284727599999</v>
      </c>
      <c r="M37" s="40">
        <v>-1.5758080999999999</v>
      </c>
      <c r="N37" s="45">
        <v>46.187634495300003</v>
      </c>
      <c r="O37" s="40">
        <v>5.3519186000000003</v>
      </c>
      <c r="P37" s="45">
        <v>55.1420915753</v>
      </c>
      <c r="Q37" s="40">
        <v>4.6474986999999999</v>
      </c>
    </row>
    <row r="38" spans="1:17" s="67" customFormat="1" ht="13.5" customHeight="1" x14ac:dyDescent="0.2">
      <c r="A38" s="83" t="s">
        <v>51</v>
      </c>
      <c r="B38" s="84">
        <v>113.20579388700001</v>
      </c>
      <c r="C38" s="34">
        <v>22.652000999999998</v>
      </c>
      <c r="D38" s="85">
        <v>45.058028184000001</v>
      </c>
      <c r="E38" s="35">
        <v>-8.4272179999999999</v>
      </c>
      <c r="F38" s="85">
        <v>66.543279318999993</v>
      </c>
      <c r="G38" s="35">
        <v>4.1549230000000001</v>
      </c>
      <c r="H38" s="85">
        <v>58.846575612999999</v>
      </c>
      <c r="I38" s="35">
        <v>-11.934327</v>
      </c>
      <c r="J38" s="85">
        <v>95.862700064000009</v>
      </c>
      <c r="K38" s="35">
        <v>-25.399526999999999</v>
      </c>
      <c r="L38" s="86">
        <v>1.805642368</v>
      </c>
      <c r="M38" s="87">
        <v>31.561070999999998</v>
      </c>
      <c r="N38" s="85">
        <v>17.670282005000001</v>
      </c>
      <c r="O38" s="35">
        <v>-16.548224000000001</v>
      </c>
      <c r="P38" s="85">
        <v>27.399430197000001</v>
      </c>
      <c r="Q38" s="35">
        <v>-16.759542</v>
      </c>
    </row>
    <row r="39" spans="1:17" ht="13.5" customHeight="1" x14ac:dyDescent="0.25">
      <c r="A39" s="81" t="s">
        <v>52</v>
      </c>
      <c r="B39" s="44">
        <v>0</v>
      </c>
      <c r="C39" s="38">
        <v>0</v>
      </c>
      <c r="D39" s="45">
        <v>0</v>
      </c>
      <c r="E39" s="40">
        <v>0</v>
      </c>
      <c r="F39" s="45">
        <v>0</v>
      </c>
      <c r="G39" s="40">
        <v>0</v>
      </c>
      <c r="H39" s="45">
        <v>0</v>
      </c>
      <c r="I39" s="40">
        <v>0</v>
      </c>
      <c r="J39" s="45">
        <v>0</v>
      </c>
      <c r="K39" s="40">
        <v>0</v>
      </c>
      <c r="L39" s="45">
        <v>0</v>
      </c>
      <c r="M39" s="40">
        <v>0</v>
      </c>
      <c r="N39" s="45">
        <v>0</v>
      </c>
      <c r="O39" s="40">
        <v>0</v>
      </c>
      <c r="P39" s="45">
        <v>0</v>
      </c>
      <c r="Q39" s="40">
        <v>0</v>
      </c>
    </row>
    <row r="40" spans="1:17" ht="22.5" x14ac:dyDescent="0.25">
      <c r="A40" s="88" t="s">
        <v>53</v>
      </c>
      <c r="B40" s="33">
        <v>40.262219857999995</v>
      </c>
      <c r="C40" s="34">
        <v>5.4329489999999998</v>
      </c>
      <c r="D40" s="29">
        <v>35.875324816000003</v>
      </c>
      <c r="E40" s="35">
        <v>1.5681700000000001</v>
      </c>
      <c r="F40" s="29">
        <v>15.794291144000001</v>
      </c>
      <c r="G40" s="35">
        <v>-24.638169999999999</v>
      </c>
      <c r="H40" s="29">
        <v>35.291961947999994</v>
      </c>
      <c r="I40" s="35">
        <v>11.708561</v>
      </c>
      <c r="J40" s="29">
        <v>29.767336921999998</v>
      </c>
      <c r="K40" s="35">
        <v>3.9755050000000001</v>
      </c>
      <c r="L40" s="29">
        <v>49.53433991</v>
      </c>
      <c r="M40" s="35">
        <v>1.5058469999999999</v>
      </c>
      <c r="N40" s="29">
        <v>58.987120646000001</v>
      </c>
      <c r="O40" s="35">
        <v>3.3664860000000001</v>
      </c>
      <c r="P40" s="29">
        <v>41.331090375000002</v>
      </c>
      <c r="Q40" s="35">
        <v>5.6687609999999999</v>
      </c>
    </row>
    <row r="41" spans="1:17" ht="13.5" customHeight="1" x14ac:dyDescent="0.25">
      <c r="A41" s="81" t="s">
        <v>54</v>
      </c>
      <c r="B41" s="44">
        <v>16.256461514200002</v>
      </c>
      <c r="C41" s="38">
        <v>7.1892616</v>
      </c>
      <c r="D41" s="45">
        <v>8.6094301530999999</v>
      </c>
      <c r="E41" s="40">
        <v>1.1116682</v>
      </c>
      <c r="F41" s="45">
        <v>7.5078358337999997</v>
      </c>
      <c r="G41" s="40">
        <v>-2.7902353</v>
      </c>
      <c r="H41" s="45">
        <v>14.969063825299999</v>
      </c>
      <c r="I41" s="40">
        <v>4.1450344000000001</v>
      </c>
      <c r="J41" s="45">
        <v>7.3117043150000001</v>
      </c>
      <c r="K41" s="40">
        <v>5.7639034999999996</v>
      </c>
      <c r="L41" s="45">
        <v>6.0604928412999994</v>
      </c>
      <c r="M41" s="40">
        <v>-2.6226514000000001</v>
      </c>
      <c r="N41" s="45">
        <v>7.3087573714999996</v>
      </c>
      <c r="O41" s="40">
        <v>3.3957728999999999</v>
      </c>
      <c r="P41" s="45">
        <v>9.6010743734000012</v>
      </c>
      <c r="Q41" s="40">
        <v>0.46451290000000001</v>
      </c>
    </row>
    <row r="42" spans="1:17" ht="13.5" customHeight="1" x14ac:dyDescent="0.25">
      <c r="A42" s="26" t="s">
        <v>55</v>
      </c>
      <c r="B42" s="33">
        <v>2.341173344</v>
      </c>
      <c r="C42" s="34">
        <v>5.1322190000000001</v>
      </c>
      <c r="D42" s="29">
        <v>1.7810630940000001</v>
      </c>
      <c r="E42" s="35">
        <v>1.895689</v>
      </c>
      <c r="F42" s="29">
        <v>2.4201726450000001</v>
      </c>
      <c r="G42" s="35">
        <v>11.268625</v>
      </c>
      <c r="H42" s="29">
        <v>1.8703266599999999</v>
      </c>
      <c r="I42" s="35">
        <v>-1.046681</v>
      </c>
      <c r="J42" s="29">
        <v>2.3253544849999996</v>
      </c>
      <c r="K42" s="35">
        <v>2.610268</v>
      </c>
      <c r="L42" s="29">
        <v>1.188851297</v>
      </c>
      <c r="M42" s="35">
        <v>2.545992</v>
      </c>
      <c r="N42" s="29">
        <v>1.223153495</v>
      </c>
      <c r="O42" s="35">
        <v>-2.0943420000000001</v>
      </c>
      <c r="P42" s="29">
        <v>1.812492218</v>
      </c>
      <c r="Q42" s="35">
        <v>-8.8354490000000006</v>
      </c>
    </row>
    <row r="43" spans="1:17" ht="13.5" customHeight="1" x14ac:dyDescent="0.25">
      <c r="A43" s="81" t="s">
        <v>56</v>
      </c>
      <c r="B43" s="44">
        <v>17.772854111199997</v>
      </c>
      <c r="C43" s="38">
        <v>8.2957757999999995</v>
      </c>
      <c r="D43" s="45">
        <v>14.949408997200001</v>
      </c>
      <c r="E43" s="40">
        <v>9.8399956</v>
      </c>
      <c r="F43" s="45">
        <v>23.181231012399998</v>
      </c>
      <c r="G43" s="40">
        <v>5.9238948000000002</v>
      </c>
      <c r="H43" s="45">
        <v>8.3488379414999994</v>
      </c>
      <c r="I43" s="40">
        <v>1.6814731000000001</v>
      </c>
      <c r="J43" s="45">
        <v>57.031992129799995</v>
      </c>
      <c r="K43" s="40">
        <v>10.796355</v>
      </c>
      <c r="L43" s="45">
        <v>1.5466050179999999</v>
      </c>
      <c r="M43" s="40">
        <v>2.1684188</v>
      </c>
      <c r="N43" s="45">
        <v>3.5091399645000001</v>
      </c>
      <c r="O43" s="40">
        <v>20.054892200000001</v>
      </c>
      <c r="P43" s="45">
        <v>8.8968148757000005</v>
      </c>
      <c r="Q43" s="40">
        <v>-0.23188429999999999</v>
      </c>
    </row>
    <row r="44" spans="1:17" s="67" customFormat="1" ht="13.5" customHeight="1" x14ac:dyDescent="0.2">
      <c r="A44" s="83" t="s">
        <v>57</v>
      </c>
      <c r="B44" s="84">
        <v>117.097524775</v>
      </c>
      <c r="C44" s="34">
        <v>21.094262000000001</v>
      </c>
      <c r="D44" s="85">
        <v>55.593450753999996</v>
      </c>
      <c r="E44" s="35">
        <v>-8.1217419999999994</v>
      </c>
      <c r="F44" s="85">
        <v>49.228330972000002</v>
      </c>
      <c r="G44" s="35">
        <v>-7.5241490000000004</v>
      </c>
      <c r="H44" s="85">
        <v>68.950309134999998</v>
      </c>
      <c r="I44" s="35">
        <v>-5.7209320000000004</v>
      </c>
      <c r="J44" s="85">
        <v>58.960986056000003</v>
      </c>
      <c r="K44" s="35">
        <v>-38.482342000000003</v>
      </c>
      <c r="L44" s="85">
        <v>42.544033122999998</v>
      </c>
      <c r="M44" s="35">
        <v>3.4212799999999999</v>
      </c>
      <c r="N44" s="85">
        <v>64.616351820999995</v>
      </c>
      <c r="O44" s="35">
        <v>-3.7427549999999998</v>
      </c>
      <c r="P44" s="85">
        <v>48.420139106000001</v>
      </c>
      <c r="Q44" s="35">
        <v>-6.9322499999999998</v>
      </c>
    </row>
    <row r="45" spans="1:17" s="93" customFormat="1" ht="13.5" customHeight="1" x14ac:dyDescent="0.25">
      <c r="A45" s="82" t="s">
        <v>58</v>
      </c>
      <c r="B45" s="89">
        <v>0.32400264499999998</v>
      </c>
      <c r="C45" s="90">
        <v>16.092582</v>
      </c>
      <c r="D45" s="91">
        <v>9.7405523000000008E-2</v>
      </c>
      <c r="E45" s="92">
        <v>39.013035000000002</v>
      </c>
      <c r="F45" s="91">
        <v>8.4636666999999999E-2</v>
      </c>
      <c r="G45" s="92">
        <v>16.528504000000002</v>
      </c>
      <c r="H45" s="91">
        <v>2.0966287E-2</v>
      </c>
      <c r="I45" s="92">
        <v>-70.323740999999998</v>
      </c>
      <c r="J45" s="91">
        <v>1.3911056999999999E-2</v>
      </c>
      <c r="K45" s="92">
        <v>-7.0413439999999996</v>
      </c>
      <c r="L45" s="91">
        <v>1.3694782000000001E-2</v>
      </c>
      <c r="M45" s="92">
        <v>30.634072</v>
      </c>
      <c r="N45" s="91">
        <v>0.10548453000000001</v>
      </c>
      <c r="O45" s="92">
        <v>8.5542829999999999</v>
      </c>
      <c r="P45" s="91">
        <v>0.40592812500000003</v>
      </c>
      <c r="Q45" s="92">
        <v>213.32256799999999</v>
      </c>
    </row>
    <row r="46" spans="1:17" ht="13.5" customHeight="1" x14ac:dyDescent="0.25">
      <c r="A46" s="26" t="s">
        <v>59</v>
      </c>
      <c r="B46" s="33">
        <v>37.045851210999999</v>
      </c>
      <c r="C46" s="34">
        <v>3.2770519999999999</v>
      </c>
      <c r="D46" s="29">
        <v>26.276221776</v>
      </c>
      <c r="E46" s="35">
        <v>3.6905559999999999</v>
      </c>
      <c r="F46" s="29">
        <v>24.583592420000002</v>
      </c>
      <c r="G46" s="35">
        <v>3.0719959999999999</v>
      </c>
      <c r="H46" s="29">
        <v>28.563290583000001</v>
      </c>
      <c r="I46" s="35">
        <v>5.4793320000000003</v>
      </c>
      <c r="J46" s="29">
        <v>29.770739560999999</v>
      </c>
      <c r="K46" s="35">
        <v>11.173021</v>
      </c>
      <c r="L46" s="29">
        <v>21.340539419000002</v>
      </c>
      <c r="M46" s="35">
        <v>-1.691894</v>
      </c>
      <c r="N46" s="29">
        <v>30.310761283000001</v>
      </c>
      <c r="O46" s="35">
        <v>3.6414179999999998</v>
      </c>
      <c r="P46" s="29">
        <v>23.308609700000002</v>
      </c>
      <c r="Q46" s="35">
        <v>4.085331</v>
      </c>
    </row>
    <row r="47" spans="1:17" s="67" customFormat="1" ht="13.5" customHeight="1" x14ac:dyDescent="0.2">
      <c r="A47" s="94" t="s">
        <v>60</v>
      </c>
      <c r="B47" s="95">
        <v>80.375676210000009</v>
      </c>
      <c r="C47" s="38">
        <v>31.488541999999999</v>
      </c>
      <c r="D47" s="96">
        <v>29.414634501000002</v>
      </c>
      <c r="E47" s="40">
        <v>-16.241586999999999</v>
      </c>
      <c r="F47" s="96">
        <v>24.729375219000001</v>
      </c>
      <c r="G47" s="40">
        <v>-16.093886999999999</v>
      </c>
      <c r="H47" s="96">
        <v>40.407984839999997</v>
      </c>
      <c r="I47" s="40">
        <v>-11.638932</v>
      </c>
      <c r="J47" s="96">
        <v>29.204157551000002</v>
      </c>
      <c r="K47" s="40">
        <v>-56.177242999999997</v>
      </c>
      <c r="L47" s="96">
        <v>21.217188484999998</v>
      </c>
      <c r="M47" s="40">
        <v>8.5483159999999998</v>
      </c>
      <c r="N47" s="96">
        <v>34.411075067999995</v>
      </c>
      <c r="O47" s="40">
        <v>-9.4238490000000006</v>
      </c>
      <c r="P47" s="96">
        <v>25.517457531000002</v>
      </c>
      <c r="Q47" s="40">
        <v>-13.722101</v>
      </c>
    </row>
    <row r="48" spans="1:17" ht="13.5" customHeight="1" x14ac:dyDescent="0.25">
      <c r="A48" s="26" t="s">
        <v>61</v>
      </c>
      <c r="B48" s="33">
        <v>0.61971401400000004</v>
      </c>
      <c r="C48" s="34">
        <v>6.3170650000000004</v>
      </c>
      <c r="D48" s="29">
        <v>0.32919226700000004</v>
      </c>
      <c r="E48" s="35">
        <v>9.0557879999999997</v>
      </c>
      <c r="F48" s="29">
        <v>0.16950565599999998</v>
      </c>
      <c r="G48" s="35">
        <v>27.884758999999999</v>
      </c>
      <c r="H48" s="29">
        <v>0.94642620700000002</v>
      </c>
      <c r="I48" s="35">
        <v>51.069949000000001</v>
      </c>
      <c r="J48" s="29">
        <v>0.371499352</v>
      </c>
      <c r="K48" s="35">
        <v>-49.461939000000001</v>
      </c>
      <c r="L48" s="29">
        <v>5.0680019999999999E-2</v>
      </c>
      <c r="M48" s="35">
        <v>-46.172561000000002</v>
      </c>
      <c r="N48" s="29">
        <v>0.134438471</v>
      </c>
      <c r="O48" s="35">
        <v>-51.441516999999997</v>
      </c>
      <c r="P48" s="29">
        <v>0.39965818400000003</v>
      </c>
      <c r="Q48" s="35">
        <v>54.790232000000003</v>
      </c>
    </row>
    <row r="49" spans="1:17" ht="13.5" customHeight="1" x14ac:dyDescent="0.25">
      <c r="A49" s="81" t="s">
        <v>62</v>
      </c>
      <c r="B49" s="44">
        <v>3.0789285719999997</v>
      </c>
      <c r="C49" s="38">
        <v>1.4150199999999999</v>
      </c>
      <c r="D49" s="45">
        <v>1.9725199250000001</v>
      </c>
      <c r="E49" s="40">
        <v>24.242424</v>
      </c>
      <c r="F49" s="45">
        <v>1.469092727</v>
      </c>
      <c r="G49" s="40">
        <v>-7.5994460000000004</v>
      </c>
      <c r="H49" s="45">
        <v>1.556467067</v>
      </c>
      <c r="I49" s="40">
        <v>2.799563</v>
      </c>
      <c r="J49" s="45">
        <v>1.6324741200000001</v>
      </c>
      <c r="K49" s="40">
        <v>1.3869279999999999</v>
      </c>
      <c r="L49" s="45">
        <v>1.1391438789999999</v>
      </c>
      <c r="M49" s="40">
        <v>5.4179380000000004</v>
      </c>
      <c r="N49" s="45">
        <v>4.2399241659999998</v>
      </c>
      <c r="O49" s="40">
        <v>149.72575599999999</v>
      </c>
      <c r="P49" s="45">
        <v>2.2387872870000001</v>
      </c>
      <c r="Q49" s="40">
        <v>8.9012670000000007</v>
      </c>
    </row>
    <row r="50" spans="1:17" s="67" customFormat="1" ht="13.5" customHeight="1" x14ac:dyDescent="0.2">
      <c r="A50" s="83" t="s">
        <v>63</v>
      </c>
      <c r="B50" s="84">
        <v>77.916461651999995</v>
      </c>
      <c r="C50" s="34">
        <v>32.779069999999997</v>
      </c>
      <c r="D50" s="85">
        <v>27.771306842999998</v>
      </c>
      <c r="E50" s="35">
        <v>-17.868047000000001</v>
      </c>
      <c r="F50" s="85">
        <v>23.429788148</v>
      </c>
      <c r="G50" s="35">
        <v>-16.351300999999999</v>
      </c>
      <c r="H50" s="85">
        <v>39.797943979999999</v>
      </c>
      <c r="I50" s="35">
        <v>-11.197459</v>
      </c>
      <c r="J50" s="85">
        <v>27.943182783000001</v>
      </c>
      <c r="K50" s="35">
        <v>-57.280116</v>
      </c>
      <c r="L50" s="85">
        <v>20.128724627</v>
      </c>
      <c r="M50" s="35">
        <v>8.4058569999999992</v>
      </c>
      <c r="N50" s="85">
        <v>30.305589374</v>
      </c>
      <c r="O50" s="35">
        <v>-17.033698000000001</v>
      </c>
      <c r="P50" s="85">
        <v>23.678328428</v>
      </c>
      <c r="Q50" s="35">
        <v>-14.662376999999999</v>
      </c>
    </row>
    <row r="51" spans="1:17" s="93" customFormat="1" ht="22.5" customHeight="1" x14ac:dyDescent="0.25">
      <c r="A51" s="97" t="s">
        <v>64</v>
      </c>
      <c r="B51" s="89">
        <v>9.4529294680000007</v>
      </c>
      <c r="C51" s="90">
        <v>29.873532999999998</v>
      </c>
      <c r="D51" s="91">
        <v>6.6998871439999999</v>
      </c>
      <c r="E51" s="92">
        <v>5.6535440000000001</v>
      </c>
      <c r="F51" s="91">
        <v>4.7768431749999998</v>
      </c>
      <c r="G51" s="92">
        <v>-18.606819999999999</v>
      </c>
      <c r="H51" s="91">
        <v>7.5523910939999999</v>
      </c>
      <c r="I51" s="92">
        <v>-18.624794999999999</v>
      </c>
      <c r="J51" s="91">
        <v>6.8086854720000005</v>
      </c>
      <c r="K51" s="92">
        <v>-28.364819000000001</v>
      </c>
      <c r="L51" s="91">
        <v>6.7596676569999996</v>
      </c>
      <c r="M51" s="92">
        <v>81.543824000000001</v>
      </c>
      <c r="N51" s="91">
        <v>8.3960237800000002</v>
      </c>
      <c r="O51" s="92">
        <v>33.666671000000001</v>
      </c>
      <c r="P51" s="91">
        <v>6.6267762780000004</v>
      </c>
      <c r="Q51" s="92">
        <v>37.356287000000002</v>
      </c>
    </row>
    <row r="52" spans="1:17" s="67" customFormat="1" ht="13.5" customHeight="1" x14ac:dyDescent="0.2">
      <c r="A52" s="83" t="s">
        <v>65</v>
      </c>
      <c r="B52" s="84">
        <v>87.369400028999991</v>
      </c>
      <c r="C52" s="34">
        <v>32.459722999999997</v>
      </c>
      <c r="D52" s="85">
        <v>34.471202845000001</v>
      </c>
      <c r="E52" s="35">
        <v>-14.246727</v>
      </c>
      <c r="F52" s="85">
        <v>28.206639902999999</v>
      </c>
      <c r="G52" s="35">
        <v>-16.746576000000001</v>
      </c>
      <c r="H52" s="85">
        <v>47.350373134999998</v>
      </c>
      <c r="I52" s="35">
        <v>-12.254270999999999</v>
      </c>
      <c r="J52" s="85">
        <v>34.751872601000002</v>
      </c>
      <c r="K52" s="35">
        <v>-54.133387999999997</v>
      </c>
      <c r="L52" s="85">
        <v>26.888401451999997</v>
      </c>
      <c r="M52" s="35">
        <v>19.809922</v>
      </c>
      <c r="N52" s="85">
        <v>38.701618602000003</v>
      </c>
      <c r="O52" s="35">
        <v>-9.4950519999999994</v>
      </c>
      <c r="P52" s="85">
        <v>30.305062595999999</v>
      </c>
      <c r="Q52" s="35">
        <v>-7.4686700000000004</v>
      </c>
    </row>
    <row r="53" spans="1:17" ht="13.5" customHeight="1" x14ac:dyDescent="0.25">
      <c r="A53" s="98" t="s">
        <v>66</v>
      </c>
      <c r="B53" s="99">
        <v>57.335128480000002</v>
      </c>
      <c r="C53" s="51">
        <v>31.863209000000001</v>
      </c>
      <c r="D53" s="100">
        <v>21.490794227999999</v>
      </c>
      <c r="E53" s="53">
        <v>-19.431602000000002</v>
      </c>
      <c r="F53" s="100">
        <v>17.864122283</v>
      </c>
      <c r="G53" s="53">
        <v>-18.596142</v>
      </c>
      <c r="H53" s="100">
        <v>35.747990176999998</v>
      </c>
      <c r="I53" s="53">
        <v>-7.0270419999999998</v>
      </c>
      <c r="J53" s="100">
        <v>17.973228241000001</v>
      </c>
      <c r="K53" s="53">
        <v>-66.396129000000002</v>
      </c>
      <c r="L53" s="100">
        <v>16.16617969</v>
      </c>
      <c r="M53" s="53">
        <v>2.3212640000000002</v>
      </c>
      <c r="N53" s="100">
        <v>19.660440878000003</v>
      </c>
      <c r="O53" s="53">
        <v>-16.108988</v>
      </c>
      <c r="P53" s="100">
        <v>18.820821515999999</v>
      </c>
      <c r="Q53" s="53">
        <v>-11.056475000000001</v>
      </c>
    </row>
    <row r="54" spans="1:17" ht="13.5" customHeight="1" x14ac:dyDescent="0.25">
      <c r="A54" s="154" t="s">
        <v>131</v>
      </c>
      <c r="B54" s="84">
        <v>49.749964098</v>
      </c>
      <c r="C54" s="34">
        <v>35.953932000000002</v>
      </c>
      <c r="D54" s="85">
        <v>21.383695315000001</v>
      </c>
      <c r="E54" s="35">
        <v>-18.406300000000002</v>
      </c>
      <c r="F54" s="85">
        <v>16.759739737</v>
      </c>
      <c r="G54" s="35">
        <v>-28.989957</v>
      </c>
      <c r="H54" s="85">
        <v>34.655189942</v>
      </c>
      <c r="I54" s="35">
        <v>-14.106766</v>
      </c>
      <c r="J54" s="85">
        <v>21.197944112000002</v>
      </c>
      <c r="K54" s="35">
        <v>-58.804240999999998</v>
      </c>
      <c r="L54" s="85">
        <v>19.030060992999999</v>
      </c>
      <c r="M54" s="35">
        <v>13.134066000000001</v>
      </c>
      <c r="N54" s="85">
        <v>20.315032616</v>
      </c>
      <c r="O54" s="35">
        <v>-13.709472</v>
      </c>
      <c r="P54" s="85">
        <v>18.598015103999998</v>
      </c>
      <c r="Q54" s="35">
        <v>-5.3362230000000004</v>
      </c>
    </row>
    <row r="55" spans="1:17" ht="6.75" customHeight="1" x14ac:dyDescent="0.25">
      <c r="A55" s="101"/>
      <c r="B55" s="33" t="s">
        <v>27</v>
      </c>
      <c r="C55" s="34" t="s">
        <v>27</v>
      </c>
      <c r="D55" s="29" t="s">
        <v>27</v>
      </c>
      <c r="E55" s="35" t="s">
        <v>27</v>
      </c>
      <c r="F55" s="29" t="s">
        <v>27</v>
      </c>
      <c r="G55" s="35" t="s">
        <v>27</v>
      </c>
      <c r="H55" s="29" t="s">
        <v>27</v>
      </c>
      <c r="I55" s="35" t="s">
        <v>27</v>
      </c>
      <c r="J55" s="29" t="s">
        <v>27</v>
      </c>
      <c r="K55" s="35" t="s">
        <v>27</v>
      </c>
      <c r="L55" s="29" t="s">
        <v>27</v>
      </c>
      <c r="M55" s="35" t="s">
        <v>27</v>
      </c>
      <c r="N55" s="29" t="s">
        <v>27</v>
      </c>
      <c r="O55" s="35" t="s">
        <v>27</v>
      </c>
      <c r="P55" s="29" t="s">
        <v>27</v>
      </c>
      <c r="Q55" s="35" t="s">
        <v>27</v>
      </c>
    </row>
    <row r="56" spans="1:17" x14ac:dyDescent="0.25">
      <c r="A56" s="31" t="s">
        <v>67</v>
      </c>
      <c r="B56" s="33" t="s">
        <v>27</v>
      </c>
      <c r="C56" s="34" t="s">
        <v>27</v>
      </c>
      <c r="D56" s="29" t="s">
        <v>27</v>
      </c>
      <c r="E56" s="35" t="s">
        <v>27</v>
      </c>
      <c r="F56" s="29" t="s">
        <v>27</v>
      </c>
      <c r="G56" s="35" t="s">
        <v>27</v>
      </c>
      <c r="H56" s="29" t="s">
        <v>27</v>
      </c>
      <c r="I56" s="35" t="s">
        <v>27</v>
      </c>
      <c r="J56" s="29" t="s">
        <v>27</v>
      </c>
      <c r="K56" s="35" t="s">
        <v>27</v>
      </c>
      <c r="L56" s="29" t="s">
        <v>27</v>
      </c>
      <c r="M56" s="35" t="s">
        <v>27</v>
      </c>
      <c r="N56" s="29" t="s">
        <v>27</v>
      </c>
      <c r="O56" s="35" t="s">
        <v>27</v>
      </c>
      <c r="P56" s="29" t="s">
        <v>27</v>
      </c>
      <c r="Q56" s="35" t="s">
        <v>27</v>
      </c>
    </row>
    <row r="57" spans="1:17" s="67" customFormat="1" ht="13.5" customHeight="1" x14ac:dyDescent="0.2">
      <c r="A57" s="102" t="s">
        <v>68</v>
      </c>
      <c r="B57" s="44">
        <v>241.92339999999999</v>
      </c>
      <c r="C57" s="38">
        <v>11.27909</v>
      </c>
      <c r="D57" s="45">
        <v>158.9761</v>
      </c>
      <c r="E57" s="40">
        <v>8.3852700000000002</v>
      </c>
      <c r="F57" s="45">
        <v>152.9879</v>
      </c>
      <c r="G57" s="40">
        <v>2.9258839999999999</v>
      </c>
      <c r="H57" s="45">
        <v>175.94710000000001</v>
      </c>
      <c r="I57" s="40">
        <v>13.338559999999999</v>
      </c>
      <c r="J57" s="45">
        <v>223.25049999999999</v>
      </c>
      <c r="K57" s="40">
        <v>14.277229999999999</v>
      </c>
      <c r="L57" s="45">
        <v>96.757800000000003</v>
      </c>
      <c r="M57" s="40">
        <v>4.0251700000000001</v>
      </c>
      <c r="N57" s="45">
        <v>140.25729999999999</v>
      </c>
      <c r="O57" s="40">
        <v>6.6048840000000002</v>
      </c>
      <c r="P57" s="45">
        <v>157.6962</v>
      </c>
      <c r="Q57" s="40">
        <v>7.6688489999999998</v>
      </c>
    </row>
    <row r="58" spans="1:17" s="67" customFormat="1" ht="13.5" customHeight="1" x14ac:dyDescent="0.2">
      <c r="A58" s="103" t="s">
        <v>69</v>
      </c>
      <c r="B58" s="44">
        <v>3.0789285719999997</v>
      </c>
      <c r="C58" s="38">
        <v>1.4150199999999999</v>
      </c>
      <c r="D58" s="45">
        <v>1.9725199250000001</v>
      </c>
      <c r="E58" s="40">
        <v>24.242424</v>
      </c>
      <c r="F58" s="45">
        <v>1.469092727</v>
      </c>
      <c r="G58" s="40">
        <v>-7.5994460000000004</v>
      </c>
      <c r="H58" s="45">
        <v>1.556467067</v>
      </c>
      <c r="I58" s="40">
        <v>2.799563</v>
      </c>
      <c r="J58" s="45">
        <v>1.6324741200000001</v>
      </c>
      <c r="K58" s="40">
        <v>1.3869279999999999</v>
      </c>
      <c r="L58" s="45">
        <v>1.1391438789999999</v>
      </c>
      <c r="M58" s="40">
        <v>5.4179380000000004</v>
      </c>
      <c r="N58" s="45">
        <v>4.2399241659999998</v>
      </c>
      <c r="O58" s="40">
        <v>149.72575599999999</v>
      </c>
      <c r="P58" s="45">
        <v>2.2387872870000001</v>
      </c>
      <c r="Q58" s="40">
        <v>8.9012670000000007</v>
      </c>
    </row>
    <row r="59" spans="1:17" ht="13.5" customHeight="1" x14ac:dyDescent="0.25">
      <c r="A59" s="104" t="s">
        <v>70</v>
      </c>
      <c r="B59" s="99">
        <v>12.593642824</v>
      </c>
      <c r="C59" s="51">
        <v>10.052424</v>
      </c>
      <c r="D59" s="100">
        <v>7.6393162190000004</v>
      </c>
      <c r="E59" s="53">
        <v>-2.1854110000000002</v>
      </c>
      <c r="F59" s="100">
        <v>7.717825489</v>
      </c>
      <c r="G59" s="53">
        <v>-10.464264</v>
      </c>
      <c r="H59" s="100">
        <v>7.696444005</v>
      </c>
      <c r="I59" s="53">
        <v>9.6167289999999994</v>
      </c>
      <c r="J59" s="100">
        <v>11.120188015</v>
      </c>
      <c r="K59" s="53">
        <v>12.502437</v>
      </c>
      <c r="L59" s="100">
        <v>4.8537069499999994</v>
      </c>
      <c r="M59" s="53">
        <v>-6.3897329999999997</v>
      </c>
      <c r="N59" s="100">
        <v>8.6550709569999995</v>
      </c>
      <c r="O59" s="53">
        <v>-6.0127660000000001</v>
      </c>
      <c r="P59" s="100">
        <v>6.4559741910000001</v>
      </c>
      <c r="Q59" s="53">
        <v>-1.826633</v>
      </c>
    </row>
    <row r="60" spans="1:17" ht="8.1" customHeight="1" x14ac:dyDescent="0.25">
      <c r="A60" s="26"/>
      <c r="B60" s="33" t="s">
        <v>27</v>
      </c>
      <c r="C60" s="34" t="s">
        <v>27</v>
      </c>
      <c r="D60" s="29" t="s">
        <v>27</v>
      </c>
      <c r="E60" s="35" t="s">
        <v>27</v>
      </c>
      <c r="F60" s="29" t="s">
        <v>27</v>
      </c>
      <c r="G60" s="35" t="s">
        <v>27</v>
      </c>
      <c r="H60" s="29" t="s">
        <v>27</v>
      </c>
      <c r="I60" s="35" t="s">
        <v>27</v>
      </c>
      <c r="J60" s="29" t="s">
        <v>27</v>
      </c>
      <c r="K60" s="35" t="s">
        <v>27</v>
      </c>
      <c r="L60" s="29" t="s">
        <v>27</v>
      </c>
      <c r="M60" s="35" t="s">
        <v>27</v>
      </c>
      <c r="N60" s="29" t="s">
        <v>27</v>
      </c>
      <c r="O60" s="35" t="s">
        <v>27</v>
      </c>
      <c r="P60" s="29" t="s">
        <v>27</v>
      </c>
      <c r="Q60" s="35" t="s">
        <v>27</v>
      </c>
    </row>
    <row r="61" spans="1:17" ht="12.95" customHeight="1" x14ac:dyDescent="0.25">
      <c r="A61" s="31" t="s">
        <v>71</v>
      </c>
      <c r="B61" s="33" t="s">
        <v>27</v>
      </c>
      <c r="C61" s="34" t="s">
        <v>27</v>
      </c>
      <c r="D61" s="29" t="s">
        <v>27</v>
      </c>
      <c r="E61" s="35" t="s">
        <v>27</v>
      </c>
      <c r="F61" s="29" t="s">
        <v>27</v>
      </c>
      <c r="G61" s="35" t="s">
        <v>27</v>
      </c>
      <c r="H61" s="29" t="s">
        <v>27</v>
      </c>
      <c r="I61" s="35" t="s">
        <v>27</v>
      </c>
      <c r="J61" s="29" t="s">
        <v>27</v>
      </c>
      <c r="K61" s="35" t="s">
        <v>27</v>
      </c>
      <c r="L61" s="29" t="s">
        <v>27</v>
      </c>
      <c r="M61" s="35" t="s">
        <v>27</v>
      </c>
      <c r="N61" s="29" t="s">
        <v>27</v>
      </c>
      <c r="O61" s="35" t="s">
        <v>27</v>
      </c>
      <c r="P61" s="29" t="s">
        <v>27</v>
      </c>
      <c r="Q61" s="35" t="s">
        <v>27</v>
      </c>
    </row>
    <row r="62" spans="1:17" ht="13.5" customHeight="1" x14ac:dyDescent="0.25">
      <c r="A62" s="105" t="s">
        <v>72</v>
      </c>
      <c r="B62" s="44">
        <v>36.252213542999996</v>
      </c>
      <c r="C62" s="38">
        <v>3.1310739999999999</v>
      </c>
      <c r="D62" s="45">
        <v>32.205215553000002</v>
      </c>
      <c r="E62" s="40">
        <v>1.646703</v>
      </c>
      <c r="F62" s="45">
        <v>9.1448857769999989</v>
      </c>
      <c r="G62" s="40">
        <v>-22.827335999999999</v>
      </c>
      <c r="H62" s="45">
        <v>31.183939396000003</v>
      </c>
      <c r="I62" s="40">
        <v>3.922939</v>
      </c>
      <c r="J62" s="45">
        <v>28.521474066</v>
      </c>
      <c r="K62" s="40">
        <v>6.7819919999999998</v>
      </c>
      <c r="L62" s="45">
        <v>48.290153584999999</v>
      </c>
      <c r="M62" s="40">
        <v>1.3552120000000001</v>
      </c>
      <c r="N62" s="45">
        <v>57.228322023000004</v>
      </c>
      <c r="O62" s="40">
        <v>2.6287759999999998</v>
      </c>
      <c r="P62" s="45">
        <v>37.408516189000004</v>
      </c>
      <c r="Q62" s="40">
        <v>1.6936990000000001</v>
      </c>
    </row>
    <row r="63" spans="1:17" s="41" customFormat="1" ht="13.5" customHeight="1" x14ac:dyDescent="0.2">
      <c r="A63" s="106" t="s">
        <v>73</v>
      </c>
      <c r="B63" s="107">
        <v>19.915470000000003</v>
      </c>
      <c r="C63" s="108">
        <v>2.0468389999999999</v>
      </c>
      <c r="D63" s="109">
        <v>14.589540000000001</v>
      </c>
      <c r="E63" s="110">
        <v>2.7694649999999998</v>
      </c>
      <c r="F63" s="109">
        <v>2.2030379999999998</v>
      </c>
      <c r="G63" s="110">
        <v>2.989503</v>
      </c>
      <c r="H63" s="109">
        <v>24.915020000000002</v>
      </c>
      <c r="I63" s="110">
        <v>2.9872160000000001</v>
      </c>
      <c r="J63" s="109">
        <v>4.5728419999999996</v>
      </c>
      <c r="K63" s="110">
        <v>0.39372590000000002</v>
      </c>
      <c r="L63" s="109">
        <v>20.27948</v>
      </c>
      <c r="M63" s="110">
        <v>2.7632460000000001</v>
      </c>
      <c r="N63" s="109">
        <v>23.356339999999999</v>
      </c>
      <c r="O63" s="110">
        <v>2.3352210000000002</v>
      </c>
      <c r="P63" s="109">
        <v>17.99757</v>
      </c>
      <c r="Q63" s="110">
        <v>2.193352</v>
      </c>
    </row>
    <row r="64" spans="1:17" ht="14.65" customHeight="1" x14ac:dyDescent="0.25">
      <c r="A64" s="111"/>
      <c r="B64" s="111"/>
      <c r="C64" s="112"/>
      <c r="D64" s="111"/>
      <c r="E64" s="112"/>
      <c r="F64" s="111"/>
      <c r="G64" s="113"/>
      <c r="H64" s="114"/>
      <c r="I64" s="115"/>
      <c r="J64" s="111"/>
      <c r="K64" s="113"/>
      <c r="L64" s="111"/>
      <c r="M64" s="113"/>
      <c r="N64" s="111"/>
      <c r="O64" s="113"/>
      <c r="P64" s="111"/>
      <c r="Q64" s="113"/>
    </row>
    <row r="65" spans="1:17" x14ac:dyDescent="0.25">
      <c r="A65" s="166" t="s">
        <v>74</v>
      </c>
      <c r="B65" s="166"/>
      <c r="C65" s="166"/>
      <c r="D65" s="166"/>
      <c r="E65" s="166"/>
      <c r="F65" s="166"/>
      <c r="G65" s="166"/>
      <c r="H65" s="166"/>
      <c r="I65" s="166"/>
      <c r="J65" s="166"/>
      <c r="K65" s="166"/>
      <c r="L65" s="166"/>
      <c r="M65" s="166"/>
      <c r="N65" s="166"/>
      <c r="O65" s="166"/>
      <c r="P65" s="166"/>
      <c r="Q65" s="116"/>
    </row>
    <row r="66" spans="1:17" ht="12.75" customHeight="1" x14ac:dyDescent="0.25">
      <c r="A66" s="167" t="s">
        <v>75</v>
      </c>
      <c r="B66" s="167"/>
      <c r="C66" s="167"/>
      <c r="D66" s="167"/>
      <c r="E66" s="167"/>
      <c r="F66" s="167"/>
      <c r="G66" s="167"/>
      <c r="H66" s="167"/>
      <c r="I66" s="167"/>
      <c r="J66" s="167"/>
      <c r="K66" s="167"/>
      <c r="L66" s="167"/>
      <c r="M66" s="167"/>
      <c r="N66" s="167"/>
      <c r="O66" s="167"/>
      <c r="P66" s="167"/>
      <c r="Q66" s="116"/>
    </row>
    <row r="67" spans="1:17" x14ac:dyDescent="0.25">
      <c r="A67" s="117" t="s">
        <v>76</v>
      </c>
      <c r="B67" s="118"/>
      <c r="C67" s="119"/>
      <c r="D67" s="120"/>
      <c r="E67" s="119"/>
      <c r="F67" s="120"/>
      <c r="G67" s="121"/>
      <c r="H67" s="120"/>
      <c r="I67" s="122"/>
      <c r="J67" s="120"/>
      <c r="K67" s="121"/>
      <c r="L67" s="120"/>
      <c r="M67" s="121"/>
      <c r="N67" s="120"/>
      <c r="O67" s="121"/>
      <c r="P67" s="120"/>
      <c r="Q67" s="123"/>
    </row>
    <row r="68" spans="1:17" ht="13.9" customHeight="1" x14ac:dyDescent="0.25">
      <c r="A68" s="117" t="s">
        <v>80</v>
      </c>
      <c r="B68" s="118"/>
      <c r="C68" s="119"/>
      <c r="D68" s="120"/>
      <c r="E68" s="119"/>
      <c r="F68" s="120"/>
      <c r="G68" s="121"/>
      <c r="H68" s="120"/>
      <c r="I68" s="122"/>
      <c r="J68" s="120"/>
      <c r="K68" s="121"/>
      <c r="L68" s="120"/>
      <c r="M68" s="121"/>
      <c r="N68" s="120"/>
      <c r="O68" s="121"/>
      <c r="P68" s="120"/>
      <c r="Q68" s="116"/>
    </row>
    <row r="69" spans="1:17" ht="27" customHeight="1" x14ac:dyDescent="0.25">
      <c r="A69" s="168" t="s">
        <v>77</v>
      </c>
      <c r="B69" s="168"/>
      <c r="C69" s="168"/>
      <c r="D69" s="168"/>
      <c r="E69" s="168"/>
      <c r="F69" s="168"/>
      <c r="G69" s="168"/>
      <c r="H69" s="168"/>
      <c r="I69" s="168"/>
      <c r="J69" s="168"/>
      <c r="K69" s="168"/>
      <c r="L69" s="168"/>
      <c r="M69" s="168"/>
      <c r="N69" s="168"/>
      <c r="O69" s="168"/>
      <c r="P69" s="168"/>
      <c r="Q69" s="168"/>
    </row>
    <row r="70" spans="1:17" ht="13.9" customHeight="1" x14ac:dyDescent="0.25">
      <c r="A70" s="124" t="s">
        <v>78</v>
      </c>
      <c r="B70" s="118"/>
      <c r="C70" s="119"/>
      <c r="D70" s="120"/>
      <c r="E70" s="119"/>
      <c r="F70" s="120"/>
      <c r="G70" s="121"/>
      <c r="H70" s="120"/>
      <c r="I70" s="122"/>
      <c r="J70" s="120"/>
      <c r="K70" s="121"/>
      <c r="L70" s="120"/>
      <c r="M70" s="121"/>
      <c r="N70" s="120"/>
      <c r="O70" s="121"/>
      <c r="P70" s="120"/>
      <c r="Q70" s="123"/>
    </row>
    <row r="71" spans="1:17" ht="9.6" customHeight="1" x14ac:dyDescent="0.25">
      <c r="A71" s="125"/>
      <c r="B71" s="126"/>
      <c r="C71" s="127"/>
      <c r="D71" s="128"/>
      <c r="E71" s="127"/>
      <c r="F71" s="128"/>
      <c r="G71" s="129"/>
      <c r="H71" s="128"/>
      <c r="I71" s="130"/>
      <c r="J71" s="128"/>
      <c r="K71" s="129"/>
      <c r="L71" s="128"/>
      <c r="M71" s="129"/>
      <c r="N71" s="128"/>
      <c r="O71" s="129"/>
      <c r="P71" s="128"/>
      <c r="Q71" s="131"/>
    </row>
    <row r="72" spans="1:17" x14ac:dyDescent="0.25">
      <c r="A72" s="132" t="s">
        <v>79</v>
      </c>
      <c r="B72" s="133"/>
      <c r="C72" s="134"/>
      <c r="D72" s="135"/>
      <c r="E72" s="136"/>
      <c r="F72" s="137"/>
      <c r="G72" s="138"/>
      <c r="H72" s="139"/>
      <c r="I72" s="140"/>
      <c r="J72" s="137"/>
      <c r="K72" s="138"/>
      <c r="L72" s="137"/>
      <c r="M72" s="138"/>
      <c r="N72" s="137"/>
      <c r="O72" s="138"/>
      <c r="P72" s="137"/>
      <c r="Q72" s="131"/>
    </row>
  </sheetData>
  <mergeCells count="17">
    <mergeCell ref="N7:O7"/>
    <mergeCell ref="P7:Q7"/>
    <mergeCell ref="A65:P65"/>
    <mergeCell ref="A66:P66"/>
    <mergeCell ref="A69:Q69"/>
    <mergeCell ref="B7:C7"/>
    <mergeCell ref="D7:E7"/>
    <mergeCell ref="F7:G7"/>
    <mergeCell ref="H7:I7"/>
    <mergeCell ref="J7:K7"/>
    <mergeCell ref="L7:M7"/>
    <mergeCell ref="A2:P2"/>
    <mergeCell ref="A3:Q3"/>
    <mergeCell ref="A4:Q4"/>
    <mergeCell ref="A5:Q5"/>
    <mergeCell ref="B6:C6"/>
    <mergeCell ref="D6:Q6"/>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zoomScaleNormal="100" workbookViewId="0">
      <selection activeCell="U56" sqref="U56"/>
    </sheetView>
  </sheetViews>
  <sheetFormatPr baseColWidth="10" defaultColWidth="6.42578125" defaultRowHeight="15" x14ac:dyDescent="0.25"/>
  <cols>
    <col min="1" max="1" width="39.140625" customWidth="1"/>
  </cols>
  <sheetData>
    <row r="1" spans="1:17" x14ac:dyDescent="0.25">
      <c r="C1" s="141"/>
      <c r="E1" s="141"/>
      <c r="G1" s="141"/>
      <c r="I1" s="141"/>
      <c r="K1" s="141"/>
      <c r="M1" s="141"/>
      <c r="O1" s="141"/>
      <c r="Q1" s="141"/>
    </row>
    <row r="2" spans="1:17" x14ac:dyDescent="0.25">
      <c r="A2" s="156"/>
      <c r="B2" s="156"/>
      <c r="C2" s="156"/>
      <c r="D2" s="156"/>
      <c r="E2" s="156"/>
      <c r="F2" s="156"/>
      <c r="G2" s="156"/>
      <c r="H2" s="156"/>
      <c r="I2" s="156"/>
      <c r="J2" s="156"/>
      <c r="K2" s="156"/>
      <c r="L2" s="156"/>
      <c r="M2" s="156"/>
      <c r="N2" s="156"/>
      <c r="O2" s="156"/>
      <c r="P2" s="156"/>
      <c r="Q2" s="1"/>
    </row>
    <row r="3" spans="1:17" ht="23.25" x14ac:dyDescent="0.25">
      <c r="A3" s="157" t="s">
        <v>81</v>
      </c>
      <c r="B3" s="157"/>
      <c r="C3" s="157"/>
      <c r="D3" s="157"/>
      <c r="E3" s="157"/>
      <c r="F3" s="157"/>
      <c r="G3" s="157"/>
      <c r="H3" s="157"/>
      <c r="I3" s="157"/>
      <c r="J3" s="157"/>
      <c r="K3" s="157"/>
      <c r="L3" s="157"/>
      <c r="M3" s="157"/>
      <c r="N3" s="157"/>
      <c r="O3" s="157"/>
      <c r="P3" s="157"/>
      <c r="Q3" s="157"/>
    </row>
    <row r="4" spans="1:17" x14ac:dyDescent="0.25">
      <c r="A4" s="158" t="s">
        <v>1</v>
      </c>
      <c r="B4" s="158"/>
      <c r="C4" s="158"/>
      <c r="D4" s="158"/>
      <c r="E4" s="158"/>
      <c r="F4" s="158"/>
      <c r="G4" s="158"/>
      <c r="H4" s="158"/>
      <c r="I4" s="158"/>
      <c r="J4" s="158"/>
      <c r="K4" s="158"/>
      <c r="L4" s="158"/>
      <c r="M4" s="158"/>
      <c r="N4" s="158"/>
      <c r="O4" s="158"/>
      <c r="P4" s="158"/>
      <c r="Q4" s="158"/>
    </row>
    <row r="5" spans="1:17" x14ac:dyDescent="0.25">
      <c r="A5" s="159"/>
      <c r="B5" s="159"/>
      <c r="C5" s="159"/>
      <c r="D5" s="159"/>
      <c r="E5" s="159"/>
      <c r="F5" s="159"/>
      <c r="G5" s="159"/>
      <c r="H5" s="159"/>
      <c r="I5" s="159"/>
      <c r="J5" s="159"/>
      <c r="K5" s="159"/>
      <c r="L5" s="159"/>
      <c r="M5" s="159"/>
      <c r="N5" s="159"/>
      <c r="O5" s="159"/>
      <c r="P5" s="159"/>
      <c r="Q5" s="159"/>
    </row>
    <row r="6" spans="1:17" ht="27" customHeight="1" x14ac:dyDescent="0.25">
      <c r="A6" s="2"/>
      <c r="B6" s="160" t="s">
        <v>2</v>
      </c>
      <c r="C6" s="161"/>
      <c r="D6" s="162" t="s">
        <v>3</v>
      </c>
      <c r="E6" s="163"/>
      <c r="F6" s="163"/>
      <c r="G6" s="163"/>
      <c r="H6" s="163"/>
      <c r="I6" s="163"/>
      <c r="J6" s="163"/>
      <c r="K6" s="163"/>
      <c r="L6" s="163"/>
      <c r="M6" s="163"/>
      <c r="N6" s="163"/>
      <c r="O6" s="163"/>
      <c r="P6" s="163"/>
      <c r="Q6" s="163"/>
    </row>
    <row r="7" spans="1:17" ht="37.15" customHeight="1" x14ac:dyDescent="0.25">
      <c r="A7" s="3" t="s">
        <v>4</v>
      </c>
      <c r="B7" s="169" t="s">
        <v>5</v>
      </c>
      <c r="C7" s="170"/>
      <c r="D7" s="164" t="s">
        <v>6</v>
      </c>
      <c r="E7" s="171"/>
      <c r="F7" s="164" t="s">
        <v>7</v>
      </c>
      <c r="G7" s="164"/>
      <c r="H7" s="164" t="s">
        <v>8</v>
      </c>
      <c r="I7" s="164"/>
      <c r="J7" s="164" t="s">
        <v>9</v>
      </c>
      <c r="K7" s="164"/>
      <c r="L7" s="164" t="s">
        <v>10</v>
      </c>
      <c r="M7" s="164"/>
      <c r="N7" s="164" t="s">
        <v>11</v>
      </c>
      <c r="O7" s="164"/>
      <c r="P7" s="165" t="s">
        <v>12</v>
      </c>
      <c r="Q7" s="164"/>
    </row>
    <row r="8" spans="1:17" ht="22.5" x14ac:dyDescent="0.25">
      <c r="A8" s="4"/>
      <c r="B8" s="5" t="s">
        <v>82</v>
      </c>
      <c r="C8" s="6" t="s">
        <v>14</v>
      </c>
      <c r="D8" s="142" t="s">
        <v>82</v>
      </c>
      <c r="E8" s="7" t="s">
        <v>14</v>
      </c>
      <c r="F8" s="142" t="s">
        <v>82</v>
      </c>
      <c r="G8" s="7" t="s">
        <v>14</v>
      </c>
      <c r="H8" s="142" t="s">
        <v>82</v>
      </c>
      <c r="I8" s="8" t="s">
        <v>14</v>
      </c>
      <c r="J8" s="142" t="s">
        <v>82</v>
      </c>
      <c r="K8" s="9" t="s">
        <v>14</v>
      </c>
      <c r="L8" s="142" t="s">
        <v>82</v>
      </c>
      <c r="M8" s="9" t="s">
        <v>14</v>
      </c>
      <c r="N8" s="142" t="s">
        <v>82</v>
      </c>
      <c r="O8" s="9" t="s">
        <v>14</v>
      </c>
      <c r="P8" s="142" t="s">
        <v>82</v>
      </c>
      <c r="Q8" s="9" t="s">
        <v>14</v>
      </c>
    </row>
    <row r="9" spans="1:17" x14ac:dyDescent="0.25">
      <c r="A9" s="10" t="s">
        <v>15</v>
      </c>
      <c r="B9" s="11">
        <v>7159</v>
      </c>
      <c r="C9" s="12" t="s">
        <v>17</v>
      </c>
      <c r="D9" s="13">
        <v>907</v>
      </c>
      <c r="E9" s="14" t="s">
        <v>17</v>
      </c>
      <c r="F9" s="13">
        <v>239</v>
      </c>
      <c r="G9" s="14" t="s">
        <v>17</v>
      </c>
      <c r="H9" s="13">
        <v>138</v>
      </c>
      <c r="I9" s="14" t="s">
        <v>17</v>
      </c>
      <c r="J9" s="13">
        <v>108</v>
      </c>
      <c r="K9" s="14" t="s">
        <v>17</v>
      </c>
      <c r="L9" s="13">
        <v>79</v>
      </c>
      <c r="M9" s="14" t="s">
        <v>17</v>
      </c>
      <c r="N9" s="13">
        <v>139</v>
      </c>
      <c r="O9" s="14" t="s">
        <v>17</v>
      </c>
      <c r="P9" s="13">
        <v>62</v>
      </c>
      <c r="Q9" s="14" t="s">
        <v>17</v>
      </c>
    </row>
    <row r="10" spans="1:17" x14ac:dyDescent="0.25">
      <c r="A10" s="15" t="s">
        <v>25</v>
      </c>
      <c r="B10" s="16">
        <v>300116</v>
      </c>
      <c r="C10" s="17" t="s">
        <v>17</v>
      </c>
      <c r="D10" s="18">
        <v>42397</v>
      </c>
      <c r="E10" s="19" t="s">
        <v>17</v>
      </c>
      <c r="F10" s="18">
        <v>11890</v>
      </c>
      <c r="G10" s="19" t="s">
        <v>17</v>
      </c>
      <c r="H10" s="18">
        <v>8822</v>
      </c>
      <c r="I10" s="19" t="s">
        <v>17</v>
      </c>
      <c r="J10" s="18">
        <v>1624</v>
      </c>
      <c r="K10" s="19" t="s">
        <v>17</v>
      </c>
      <c r="L10" s="18">
        <v>6014</v>
      </c>
      <c r="M10" s="19" t="s">
        <v>17</v>
      </c>
      <c r="N10" s="18">
        <v>4800</v>
      </c>
      <c r="O10" s="19" t="s">
        <v>17</v>
      </c>
      <c r="P10" s="18">
        <v>4433</v>
      </c>
      <c r="Q10" s="19" t="s">
        <v>17</v>
      </c>
    </row>
    <row r="11" spans="1:17" x14ac:dyDescent="0.25">
      <c r="A11" s="20" t="s">
        <v>26</v>
      </c>
      <c r="B11" s="21" t="s">
        <v>17</v>
      </c>
      <c r="C11" s="22" t="s">
        <v>17</v>
      </c>
      <c r="D11" s="23">
        <v>100</v>
      </c>
      <c r="E11" s="24" t="s">
        <v>17</v>
      </c>
      <c r="F11" s="23">
        <v>28</v>
      </c>
      <c r="G11" s="25" t="s">
        <v>17</v>
      </c>
      <c r="H11" s="23">
        <v>20.8</v>
      </c>
      <c r="I11" s="25" t="s">
        <v>17</v>
      </c>
      <c r="J11" s="23">
        <v>3.8</v>
      </c>
      <c r="K11" s="25" t="s">
        <v>17</v>
      </c>
      <c r="L11" s="23">
        <v>14.2</v>
      </c>
      <c r="M11" s="25" t="s">
        <v>17</v>
      </c>
      <c r="N11" s="23">
        <v>11.3</v>
      </c>
      <c r="O11" s="25" t="s">
        <v>17</v>
      </c>
      <c r="P11" s="23">
        <v>10.5</v>
      </c>
      <c r="Q11" s="25" t="s">
        <v>17</v>
      </c>
    </row>
    <row r="12" spans="1:17" x14ac:dyDescent="0.25">
      <c r="A12" s="26"/>
      <c r="B12" s="27" t="s">
        <v>27</v>
      </c>
      <c r="C12" s="28" t="s">
        <v>27</v>
      </c>
      <c r="D12" s="29" t="s">
        <v>27</v>
      </c>
      <c r="E12" s="30" t="s">
        <v>27</v>
      </c>
      <c r="F12" s="29" t="s">
        <v>27</v>
      </c>
      <c r="G12" s="30" t="s">
        <v>27</v>
      </c>
      <c r="H12" s="29" t="s">
        <v>27</v>
      </c>
      <c r="I12" s="30" t="s">
        <v>27</v>
      </c>
      <c r="J12" s="29" t="s">
        <v>27</v>
      </c>
      <c r="K12" s="30" t="s">
        <v>27</v>
      </c>
      <c r="L12" s="29" t="s">
        <v>27</v>
      </c>
      <c r="M12" s="30" t="s">
        <v>27</v>
      </c>
      <c r="N12" s="29" t="s">
        <v>27</v>
      </c>
      <c r="O12" s="30" t="s">
        <v>27</v>
      </c>
      <c r="P12" s="29" t="s">
        <v>27</v>
      </c>
      <c r="Q12" s="30" t="s">
        <v>27</v>
      </c>
    </row>
    <row r="13" spans="1:17" x14ac:dyDescent="0.25">
      <c r="A13" s="31" t="s">
        <v>28</v>
      </c>
      <c r="B13" s="32" t="s">
        <v>27</v>
      </c>
      <c r="C13" s="28" t="s">
        <v>27</v>
      </c>
      <c r="D13" s="29" t="s">
        <v>27</v>
      </c>
      <c r="E13" s="30" t="s">
        <v>27</v>
      </c>
      <c r="F13" s="29" t="s">
        <v>27</v>
      </c>
      <c r="G13" s="30" t="s">
        <v>27</v>
      </c>
      <c r="H13" s="29" t="s">
        <v>27</v>
      </c>
      <c r="I13" s="30" t="s">
        <v>27</v>
      </c>
      <c r="J13" s="29" t="s">
        <v>27</v>
      </c>
      <c r="K13" s="30" t="s">
        <v>27</v>
      </c>
      <c r="L13" s="29" t="s">
        <v>27</v>
      </c>
      <c r="M13" s="30" t="s">
        <v>27</v>
      </c>
      <c r="N13" s="29" t="s">
        <v>27</v>
      </c>
      <c r="O13" s="30" t="s">
        <v>27</v>
      </c>
      <c r="P13" s="29" t="s">
        <v>27</v>
      </c>
      <c r="Q13" s="30" t="s">
        <v>27</v>
      </c>
    </row>
    <row r="14" spans="1:17" x14ac:dyDescent="0.25">
      <c r="A14" s="26" t="s">
        <v>29</v>
      </c>
      <c r="B14" s="33">
        <v>92.5</v>
      </c>
      <c r="C14" s="34">
        <v>1</v>
      </c>
      <c r="D14" s="29">
        <v>72.599999999999994</v>
      </c>
      <c r="E14" s="35">
        <v>1</v>
      </c>
      <c r="F14" s="29">
        <v>32.799999999999997</v>
      </c>
      <c r="G14" s="35">
        <v>0</v>
      </c>
      <c r="H14" s="29">
        <v>102.4</v>
      </c>
      <c r="I14" s="35">
        <v>1</v>
      </c>
      <c r="J14" s="29">
        <v>26.5</v>
      </c>
      <c r="K14" s="35">
        <v>1</v>
      </c>
      <c r="L14" s="29">
        <v>104.2</v>
      </c>
      <c r="M14" s="35">
        <v>0</v>
      </c>
      <c r="N14" s="29">
        <v>103.6</v>
      </c>
      <c r="O14" s="35">
        <v>2</v>
      </c>
      <c r="P14" s="29">
        <v>82.3</v>
      </c>
      <c r="Q14" s="35">
        <v>1</v>
      </c>
    </row>
    <row r="15" spans="1:17" x14ac:dyDescent="0.25">
      <c r="A15" s="36" t="s">
        <v>30</v>
      </c>
      <c r="B15" s="37">
        <v>77.900000000000006</v>
      </c>
      <c r="C15" s="38">
        <v>1</v>
      </c>
      <c r="D15" s="39">
        <v>51.5</v>
      </c>
      <c r="E15" s="40">
        <v>0</v>
      </c>
      <c r="F15" s="39">
        <v>19.5</v>
      </c>
      <c r="G15" s="40">
        <v>0</v>
      </c>
      <c r="H15" s="39">
        <v>80.099999999999994</v>
      </c>
      <c r="I15" s="40">
        <v>0</v>
      </c>
      <c r="J15" s="39">
        <v>20.5</v>
      </c>
      <c r="K15" s="40">
        <v>1</v>
      </c>
      <c r="L15" s="39">
        <v>69.2</v>
      </c>
      <c r="M15" s="40">
        <v>0</v>
      </c>
      <c r="N15" s="39">
        <v>71.099999999999994</v>
      </c>
      <c r="O15" s="40">
        <v>1</v>
      </c>
      <c r="P15" s="39">
        <v>64.900000000000006</v>
      </c>
      <c r="Q15" s="40">
        <v>1</v>
      </c>
    </row>
    <row r="16" spans="1:17" x14ac:dyDescent="0.25">
      <c r="A16" s="42" t="s">
        <v>31</v>
      </c>
      <c r="B16" s="33">
        <v>80.099999999999994</v>
      </c>
      <c r="C16" s="34">
        <v>-5</v>
      </c>
      <c r="D16" s="29">
        <v>35.1</v>
      </c>
      <c r="E16" s="35">
        <v>-7</v>
      </c>
      <c r="F16" s="29">
        <v>0.6</v>
      </c>
      <c r="G16" s="35">
        <v>0</v>
      </c>
      <c r="H16" s="29">
        <v>4.4000000000000004</v>
      </c>
      <c r="I16" s="35">
        <v>3</v>
      </c>
      <c r="J16" s="29">
        <v>1.3</v>
      </c>
      <c r="K16" s="35">
        <v>14</v>
      </c>
      <c r="L16" s="29">
        <v>84.8</v>
      </c>
      <c r="M16" s="35">
        <v>-2</v>
      </c>
      <c r="N16" s="29">
        <v>63.9</v>
      </c>
      <c r="O16" s="35">
        <v>-2</v>
      </c>
      <c r="P16" s="29">
        <v>47.1</v>
      </c>
      <c r="Q16" s="35">
        <v>-12</v>
      </c>
    </row>
    <row r="17" spans="1:17" x14ac:dyDescent="0.25">
      <c r="A17" s="43" t="s">
        <v>32</v>
      </c>
      <c r="B17" s="44">
        <v>2</v>
      </c>
      <c r="C17" s="38">
        <v>-1</v>
      </c>
      <c r="D17" s="45">
        <v>1.8</v>
      </c>
      <c r="E17" s="40">
        <v>1</v>
      </c>
      <c r="F17" s="45">
        <v>2.1</v>
      </c>
      <c r="G17" s="40">
        <v>0</v>
      </c>
      <c r="H17" s="45">
        <v>1.3</v>
      </c>
      <c r="I17" s="40">
        <v>-3</v>
      </c>
      <c r="J17" s="45">
        <v>3.9</v>
      </c>
      <c r="K17" s="40">
        <v>11</v>
      </c>
      <c r="L17" s="45">
        <v>1.3</v>
      </c>
      <c r="M17" s="40">
        <v>-1</v>
      </c>
      <c r="N17" s="45">
        <v>1.5</v>
      </c>
      <c r="O17" s="40">
        <v>1</v>
      </c>
      <c r="P17" s="45">
        <v>1.7</v>
      </c>
      <c r="Q17" s="40">
        <v>-1</v>
      </c>
    </row>
    <row r="18" spans="1:17" x14ac:dyDescent="0.25">
      <c r="A18" s="46" t="s">
        <v>33</v>
      </c>
      <c r="B18" s="47">
        <v>1.4</v>
      </c>
      <c r="C18" s="34">
        <v>-1</v>
      </c>
      <c r="D18" s="48">
        <v>1.3</v>
      </c>
      <c r="E18" s="35">
        <v>-2</v>
      </c>
      <c r="F18" s="48">
        <v>1.2</v>
      </c>
      <c r="G18" s="35">
        <v>-2</v>
      </c>
      <c r="H18" s="48">
        <v>1.1000000000000001</v>
      </c>
      <c r="I18" s="35">
        <v>-6</v>
      </c>
      <c r="J18" s="48">
        <v>1.3</v>
      </c>
      <c r="K18" s="35">
        <v>-1</v>
      </c>
      <c r="L18" s="48">
        <v>1.3</v>
      </c>
      <c r="M18" s="35">
        <v>-1</v>
      </c>
      <c r="N18" s="48">
        <v>1.4</v>
      </c>
      <c r="O18" s="35">
        <v>-1</v>
      </c>
      <c r="P18" s="48">
        <v>1.3</v>
      </c>
      <c r="Q18" s="35">
        <v>0</v>
      </c>
    </row>
    <row r="19" spans="1:17" x14ac:dyDescent="0.25">
      <c r="A19" s="49" t="s">
        <v>34</v>
      </c>
      <c r="B19" s="50">
        <v>0.6</v>
      </c>
      <c r="C19" s="51">
        <v>2</v>
      </c>
      <c r="D19" s="52">
        <v>0.5</v>
      </c>
      <c r="E19" s="53">
        <v>8</v>
      </c>
      <c r="F19" s="52">
        <v>0.9</v>
      </c>
      <c r="G19" s="53">
        <v>4</v>
      </c>
      <c r="H19" s="52">
        <v>0.2</v>
      </c>
      <c r="I19" s="53">
        <v>6</v>
      </c>
      <c r="J19" s="52">
        <v>2.6</v>
      </c>
      <c r="K19" s="53">
        <v>19</v>
      </c>
      <c r="L19" s="52">
        <v>0.1</v>
      </c>
      <c r="M19" s="53">
        <v>0</v>
      </c>
      <c r="N19" s="52">
        <v>0.1</v>
      </c>
      <c r="O19" s="53">
        <v>25</v>
      </c>
      <c r="P19" s="52">
        <v>0.4</v>
      </c>
      <c r="Q19" s="53">
        <v>-6</v>
      </c>
    </row>
    <row r="20" spans="1:17" x14ac:dyDescent="0.25">
      <c r="A20" s="26"/>
      <c r="B20" s="33" t="s">
        <v>27</v>
      </c>
      <c r="C20" s="34" t="s">
        <v>27</v>
      </c>
      <c r="D20" s="29" t="s">
        <v>27</v>
      </c>
      <c r="E20" s="35" t="s">
        <v>27</v>
      </c>
      <c r="F20" s="29" t="s">
        <v>27</v>
      </c>
      <c r="G20" s="35" t="s">
        <v>27</v>
      </c>
      <c r="H20" s="29" t="s">
        <v>27</v>
      </c>
      <c r="I20" s="35" t="s">
        <v>27</v>
      </c>
      <c r="J20" s="29" t="s">
        <v>27</v>
      </c>
      <c r="K20" s="35" t="s">
        <v>27</v>
      </c>
      <c r="L20" s="29" t="s">
        <v>27</v>
      </c>
      <c r="M20" s="35" t="s">
        <v>27</v>
      </c>
      <c r="N20" s="29" t="s">
        <v>27</v>
      </c>
      <c r="O20" s="35" t="s">
        <v>27</v>
      </c>
      <c r="P20" s="29" t="s">
        <v>27</v>
      </c>
      <c r="Q20" s="35" t="s">
        <v>27</v>
      </c>
    </row>
    <row r="21" spans="1:17" x14ac:dyDescent="0.25">
      <c r="A21" s="31" t="s">
        <v>35</v>
      </c>
      <c r="B21" s="33" t="s">
        <v>27</v>
      </c>
      <c r="C21" s="34" t="s">
        <v>27</v>
      </c>
      <c r="D21" s="29" t="s">
        <v>27</v>
      </c>
      <c r="E21" s="35" t="s">
        <v>27</v>
      </c>
      <c r="F21" s="29" t="s">
        <v>27</v>
      </c>
      <c r="G21" s="35" t="s">
        <v>27</v>
      </c>
      <c r="H21" s="29" t="s">
        <v>27</v>
      </c>
      <c r="I21" s="35" t="s">
        <v>27</v>
      </c>
      <c r="J21" s="29" t="s">
        <v>27</v>
      </c>
      <c r="K21" s="35" t="s">
        <v>27</v>
      </c>
      <c r="L21" s="29" t="s">
        <v>27</v>
      </c>
      <c r="M21" s="35" t="s">
        <v>27</v>
      </c>
      <c r="N21" s="29" t="s">
        <v>27</v>
      </c>
      <c r="O21" s="35" t="s">
        <v>27</v>
      </c>
      <c r="P21" s="29" t="s">
        <v>27</v>
      </c>
      <c r="Q21" s="35" t="s">
        <v>27</v>
      </c>
    </row>
    <row r="22" spans="1:17" x14ac:dyDescent="0.25">
      <c r="A22" s="54" t="s">
        <v>36</v>
      </c>
      <c r="B22" s="55">
        <v>112</v>
      </c>
      <c r="C22" s="56">
        <v>-16</v>
      </c>
      <c r="D22" s="57">
        <v>94.3</v>
      </c>
      <c r="E22" s="58">
        <v>-14</v>
      </c>
      <c r="F22" s="57">
        <v>143.1</v>
      </c>
      <c r="G22" s="58">
        <v>-11</v>
      </c>
      <c r="H22" s="57">
        <v>87</v>
      </c>
      <c r="I22" s="58">
        <v>-6</v>
      </c>
      <c r="J22" s="57">
        <v>132.69999999999999</v>
      </c>
      <c r="K22" s="58">
        <v>-5</v>
      </c>
      <c r="L22" s="57">
        <v>86.8</v>
      </c>
      <c r="M22" s="58">
        <v>-10</v>
      </c>
      <c r="N22" s="57">
        <v>58.3</v>
      </c>
      <c r="O22" s="58">
        <v>-26</v>
      </c>
      <c r="P22" s="57">
        <v>63.9</v>
      </c>
      <c r="Q22" s="58">
        <v>-21</v>
      </c>
    </row>
    <row r="23" spans="1:17" x14ac:dyDescent="0.25">
      <c r="A23" s="59" t="s">
        <v>37</v>
      </c>
      <c r="B23" s="60">
        <v>90.3</v>
      </c>
      <c r="C23" s="61">
        <v>30</v>
      </c>
      <c r="D23" s="62">
        <v>54.1</v>
      </c>
      <c r="E23" s="63">
        <v>24</v>
      </c>
      <c r="F23" s="62">
        <v>48.4</v>
      </c>
      <c r="G23" s="63">
        <v>-1</v>
      </c>
      <c r="H23" s="62">
        <v>62.2</v>
      </c>
      <c r="I23" s="63">
        <v>102</v>
      </c>
      <c r="J23" s="62">
        <v>98.7</v>
      </c>
      <c r="K23" s="63">
        <v>66</v>
      </c>
      <c r="L23" s="62">
        <v>40.5</v>
      </c>
      <c r="M23" s="63">
        <v>9</v>
      </c>
      <c r="N23" s="62">
        <v>58.6</v>
      </c>
      <c r="O23" s="63">
        <v>3</v>
      </c>
      <c r="P23" s="62">
        <v>47.5</v>
      </c>
      <c r="Q23" s="63">
        <v>44</v>
      </c>
    </row>
    <row r="24" spans="1:17" x14ac:dyDescent="0.25">
      <c r="A24" s="54" t="s">
        <v>38</v>
      </c>
      <c r="B24" s="55">
        <v>40.4</v>
      </c>
      <c r="C24" s="56">
        <v>8</v>
      </c>
      <c r="D24" s="57">
        <v>22.6</v>
      </c>
      <c r="E24" s="58">
        <v>-9</v>
      </c>
      <c r="F24" s="57">
        <v>23.2</v>
      </c>
      <c r="G24" s="58">
        <v>-33</v>
      </c>
      <c r="H24" s="57">
        <v>11.8</v>
      </c>
      <c r="I24" s="58">
        <v>-15</v>
      </c>
      <c r="J24" s="57">
        <v>43.1</v>
      </c>
      <c r="K24" s="58">
        <v>89</v>
      </c>
      <c r="L24" s="57">
        <v>16.899999999999999</v>
      </c>
      <c r="M24" s="58">
        <v>-19</v>
      </c>
      <c r="N24" s="57">
        <v>27.5</v>
      </c>
      <c r="O24" s="58">
        <v>-8</v>
      </c>
      <c r="P24" s="57">
        <v>21.1</v>
      </c>
      <c r="Q24" s="58">
        <v>-5</v>
      </c>
    </row>
    <row r="25" spans="1:17" x14ac:dyDescent="0.25">
      <c r="A25" s="64" t="s">
        <v>39</v>
      </c>
      <c r="B25" s="65">
        <v>49.9</v>
      </c>
      <c r="C25" s="61">
        <v>59</v>
      </c>
      <c r="D25" s="66">
        <v>31.4</v>
      </c>
      <c r="E25" s="63">
        <v>67</v>
      </c>
      <c r="F25" s="66">
        <v>25.1</v>
      </c>
      <c r="G25" s="63">
        <v>49</v>
      </c>
      <c r="H25" s="66">
        <v>50.4</v>
      </c>
      <c r="I25" s="63">
        <v>228</v>
      </c>
      <c r="J25" s="66">
        <v>55.6</v>
      </c>
      <c r="K25" s="63">
        <v>51</v>
      </c>
      <c r="L25" s="66">
        <v>23.6</v>
      </c>
      <c r="M25" s="63">
        <v>47</v>
      </c>
      <c r="N25" s="66">
        <v>31.1</v>
      </c>
      <c r="O25" s="63">
        <v>17</v>
      </c>
      <c r="P25" s="66">
        <v>26.4</v>
      </c>
      <c r="Q25" s="63">
        <v>117</v>
      </c>
    </row>
    <row r="26" spans="1:17" x14ac:dyDescent="0.25">
      <c r="A26" s="54" t="s">
        <v>40</v>
      </c>
      <c r="B26" s="55">
        <v>283.8</v>
      </c>
      <c r="C26" s="56">
        <v>2</v>
      </c>
      <c r="D26" s="57">
        <v>198.9</v>
      </c>
      <c r="E26" s="58">
        <v>2</v>
      </c>
      <c r="F26" s="57">
        <v>207.9</v>
      </c>
      <c r="G26" s="58">
        <v>2</v>
      </c>
      <c r="H26" s="57">
        <v>173.1</v>
      </c>
      <c r="I26" s="58">
        <v>6</v>
      </c>
      <c r="J26" s="57">
        <v>168.6</v>
      </c>
      <c r="K26" s="58">
        <v>10</v>
      </c>
      <c r="L26" s="57">
        <v>227.9</v>
      </c>
      <c r="M26" s="58">
        <v>-2</v>
      </c>
      <c r="N26" s="57">
        <v>208.3</v>
      </c>
      <c r="O26" s="58">
        <v>-1</v>
      </c>
      <c r="P26" s="57">
        <v>187.4</v>
      </c>
      <c r="Q26" s="58">
        <v>3</v>
      </c>
    </row>
    <row r="27" spans="1:17" x14ac:dyDescent="0.25">
      <c r="A27" s="59" t="s">
        <v>41</v>
      </c>
      <c r="B27" s="60">
        <v>215.8</v>
      </c>
      <c r="C27" s="61">
        <v>9</v>
      </c>
      <c r="D27" s="62">
        <v>161.5</v>
      </c>
      <c r="E27" s="63">
        <v>8</v>
      </c>
      <c r="F27" s="62">
        <v>214.3</v>
      </c>
      <c r="G27" s="63">
        <v>5</v>
      </c>
      <c r="H27" s="62">
        <v>159</v>
      </c>
      <c r="I27" s="63">
        <v>20</v>
      </c>
      <c r="J27" s="62">
        <v>222</v>
      </c>
      <c r="K27" s="63">
        <v>17</v>
      </c>
      <c r="L27" s="62">
        <v>130.69999999999999</v>
      </c>
      <c r="M27" s="63">
        <v>6</v>
      </c>
      <c r="N27" s="62">
        <v>119.9</v>
      </c>
      <c r="O27" s="63">
        <v>4</v>
      </c>
      <c r="P27" s="62">
        <v>127.4</v>
      </c>
      <c r="Q27" s="63">
        <v>8</v>
      </c>
    </row>
    <row r="28" spans="1:17" x14ac:dyDescent="0.25">
      <c r="A28" s="68" t="s">
        <v>42</v>
      </c>
      <c r="B28" s="69">
        <v>109.3</v>
      </c>
      <c r="C28" s="56">
        <v>6</v>
      </c>
      <c r="D28" s="70">
        <v>72.3</v>
      </c>
      <c r="E28" s="58">
        <v>-1</v>
      </c>
      <c r="F28" s="70">
        <v>136.5</v>
      </c>
      <c r="G28" s="58">
        <v>-6</v>
      </c>
      <c r="H28" s="70">
        <v>38.299999999999997</v>
      </c>
      <c r="I28" s="58">
        <v>15</v>
      </c>
      <c r="J28" s="70">
        <v>22.4</v>
      </c>
      <c r="K28" s="58">
        <v>8</v>
      </c>
      <c r="L28" s="70">
        <v>68.7</v>
      </c>
      <c r="M28" s="58">
        <v>5</v>
      </c>
      <c r="N28" s="70">
        <v>39.6</v>
      </c>
      <c r="O28" s="58">
        <v>6</v>
      </c>
      <c r="P28" s="70">
        <v>46.9</v>
      </c>
      <c r="Q28" s="58">
        <v>3</v>
      </c>
    </row>
    <row r="29" spans="1:17" x14ac:dyDescent="0.25">
      <c r="A29" s="59" t="s">
        <v>43</v>
      </c>
      <c r="B29" s="60">
        <v>293.8</v>
      </c>
      <c r="C29" s="61">
        <v>8</v>
      </c>
      <c r="D29" s="62">
        <v>246.4</v>
      </c>
      <c r="E29" s="63">
        <v>6</v>
      </c>
      <c r="F29" s="62">
        <v>312.60000000000002</v>
      </c>
      <c r="G29" s="63">
        <v>4</v>
      </c>
      <c r="H29" s="62">
        <v>224.1</v>
      </c>
      <c r="I29" s="63">
        <v>18</v>
      </c>
      <c r="J29" s="62">
        <v>257.5</v>
      </c>
      <c r="K29" s="63">
        <v>18</v>
      </c>
      <c r="L29" s="62">
        <v>270.39999999999998</v>
      </c>
      <c r="M29" s="63">
        <v>3</v>
      </c>
      <c r="N29" s="62">
        <v>199.3</v>
      </c>
      <c r="O29" s="63">
        <v>3</v>
      </c>
      <c r="P29" s="62">
        <v>199.6</v>
      </c>
      <c r="Q29" s="63">
        <v>6</v>
      </c>
    </row>
    <row r="30" spans="1:17" x14ac:dyDescent="0.25">
      <c r="A30" s="54" t="s">
        <v>44</v>
      </c>
      <c r="B30" s="55">
        <v>207.7</v>
      </c>
      <c r="C30" s="56">
        <v>1</v>
      </c>
      <c r="D30" s="57">
        <v>114.9</v>
      </c>
      <c r="E30" s="58">
        <v>1</v>
      </c>
      <c r="F30" s="57">
        <v>110.7</v>
      </c>
      <c r="G30" s="58">
        <v>1</v>
      </c>
      <c r="H30" s="57">
        <v>109</v>
      </c>
      <c r="I30" s="58">
        <v>1</v>
      </c>
      <c r="J30" s="57">
        <v>134.80000000000001</v>
      </c>
      <c r="K30" s="58">
        <v>7</v>
      </c>
      <c r="L30" s="57">
        <v>88.9</v>
      </c>
      <c r="M30" s="58">
        <v>-5</v>
      </c>
      <c r="N30" s="57">
        <v>129.80000000000001</v>
      </c>
      <c r="O30" s="58">
        <v>-3</v>
      </c>
      <c r="P30" s="57">
        <v>116.3</v>
      </c>
      <c r="Q30" s="58">
        <v>4</v>
      </c>
    </row>
    <row r="31" spans="1:17" x14ac:dyDescent="0.25">
      <c r="A31" s="71" t="s">
        <v>45</v>
      </c>
      <c r="B31" s="72">
        <v>34.799999999999997</v>
      </c>
      <c r="C31" s="73">
        <v>-1</v>
      </c>
      <c r="D31" s="74">
        <v>24.4</v>
      </c>
      <c r="E31" s="75">
        <v>5</v>
      </c>
      <c r="F31" s="74">
        <v>25.8</v>
      </c>
      <c r="G31" s="75">
        <v>34</v>
      </c>
      <c r="H31" s="74">
        <v>25</v>
      </c>
      <c r="I31" s="75">
        <v>-2</v>
      </c>
      <c r="J31" s="74">
        <v>41.3</v>
      </c>
      <c r="K31" s="75">
        <v>53</v>
      </c>
      <c r="L31" s="74">
        <v>13.5</v>
      </c>
      <c r="M31" s="75">
        <v>-38</v>
      </c>
      <c r="N31" s="74">
        <v>25.1</v>
      </c>
      <c r="O31" s="75">
        <v>0</v>
      </c>
      <c r="P31" s="74">
        <v>22.2</v>
      </c>
      <c r="Q31" s="75">
        <v>0</v>
      </c>
    </row>
    <row r="32" spans="1:17" x14ac:dyDescent="0.25">
      <c r="A32" s="26"/>
      <c r="B32" s="33" t="s">
        <v>27</v>
      </c>
      <c r="C32" s="34" t="s">
        <v>27</v>
      </c>
      <c r="D32" s="29" t="s">
        <v>27</v>
      </c>
      <c r="E32" s="35" t="s">
        <v>27</v>
      </c>
      <c r="F32" s="29" t="s">
        <v>27</v>
      </c>
      <c r="G32" s="35" t="s">
        <v>27</v>
      </c>
      <c r="H32" s="29" t="s">
        <v>27</v>
      </c>
      <c r="I32" s="35" t="s">
        <v>27</v>
      </c>
      <c r="J32" s="29" t="s">
        <v>27</v>
      </c>
      <c r="K32" s="35" t="s">
        <v>27</v>
      </c>
      <c r="L32" s="29" t="s">
        <v>27</v>
      </c>
      <c r="M32" s="35" t="s">
        <v>27</v>
      </c>
      <c r="N32" s="29" t="s">
        <v>27</v>
      </c>
      <c r="O32" s="35" t="s">
        <v>27</v>
      </c>
      <c r="P32" s="29" t="s">
        <v>27</v>
      </c>
      <c r="Q32" s="35" t="s">
        <v>27</v>
      </c>
    </row>
    <row r="33" spans="1:17" x14ac:dyDescent="0.25">
      <c r="A33" s="31" t="s">
        <v>46</v>
      </c>
      <c r="B33" s="33" t="s">
        <v>27</v>
      </c>
      <c r="C33" s="34" t="s">
        <v>27</v>
      </c>
      <c r="D33" s="29" t="s">
        <v>27</v>
      </c>
      <c r="E33" s="35" t="s">
        <v>27</v>
      </c>
      <c r="F33" s="29" t="s">
        <v>27</v>
      </c>
      <c r="G33" s="35" t="s">
        <v>27</v>
      </c>
      <c r="H33" s="29" t="s">
        <v>27</v>
      </c>
      <c r="I33" s="35" t="s">
        <v>27</v>
      </c>
      <c r="J33" s="29" t="s">
        <v>27</v>
      </c>
      <c r="K33" s="35" t="s">
        <v>27</v>
      </c>
      <c r="L33" s="29" t="s">
        <v>27</v>
      </c>
      <c r="M33" s="35" t="s">
        <v>27</v>
      </c>
      <c r="N33" s="29" t="s">
        <v>27</v>
      </c>
      <c r="O33" s="35" t="s">
        <v>27</v>
      </c>
      <c r="P33" s="29" t="s">
        <v>27</v>
      </c>
      <c r="Q33" s="35" t="s">
        <v>27</v>
      </c>
    </row>
    <row r="34" spans="1:17" ht="22.5" x14ac:dyDescent="0.25">
      <c r="A34" s="76" t="s">
        <v>47</v>
      </c>
      <c r="B34" s="77">
        <v>227.4</v>
      </c>
      <c r="C34" s="78">
        <v>12</v>
      </c>
      <c r="D34" s="79">
        <v>134</v>
      </c>
      <c r="E34" s="80">
        <v>9</v>
      </c>
      <c r="F34" s="79">
        <v>150.19999999999999</v>
      </c>
      <c r="G34" s="80">
        <v>-1</v>
      </c>
      <c r="H34" s="79">
        <v>138.1</v>
      </c>
      <c r="I34" s="80">
        <v>36</v>
      </c>
      <c r="J34" s="79">
        <v>231.9</v>
      </c>
      <c r="K34" s="80">
        <v>17</v>
      </c>
      <c r="L34" s="79">
        <v>62.6</v>
      </c>
      <c r="M34" s="80">
        <v>14</v>
      </c>
      <c r="N34" s="79">
        <v>101.5</v>
      </c>
      <c r="O34" s="80">
        <v>7</v>
      </c>
      <c r="P34" s="79">
        <v>122.6</v>
      </c>
      <c r="Q34" s="80">
        <v>11</v>
      </c>
    </row>
    <row r="35" spans="1:17" x14ac:dyDescent="0.25">
      <c r="A35" s="81" t="s">
        <v>48</v>
      </c>
      <c r="B35" s="44">
        <v>0.3</v>
      </c>
      <c r="C35" s="38">
        <v>-9</v>
      </c>
      <c r="D35" s="45">
        <v>0.2</v>
      </c>
      <c r="E35" s="40">
        <v>-16</v>
      </c>
      <c r="F35" s="45">
        <v>0.1</v>
      </c>
      <c r="G35" s="40">
        <v>-33</v>
      </c>
      <c r="H35" s="45">
        <v>0.5</v>
      </c>
      <c r="I35" s="40">
        <v>1</v>
      </c>
      <c r="J35" s="45">
        <v>0</v>
      </c>
      <c r="K35" s="40">
        <v>240</v>
      </c>
      <c r="L35" s="45">
        <v>0.1</v>
      </c>
      <c r="M35" s="40">
        <v>-21</v>
      </c>
      <c r="N35" s="45">
        <v>0</v>
      </c>
      <c r="O35" s="40">
        <v>-86</v>
      </c>
      <c r="P35" s="45">
        <v>0.2</v>
      </c>
      <c r="Q35" s="40">
        <v>-6</v>
      </c>
    </row>
    <row r="36" spans="1:17" x14ac:dyDescent="0.25">
      <c r="A36" s="26" t="s">
        <v>49</v>
      </c>
      <c r="B36" s="33">
        <v>77.400000000000006</v>
      </c>
      <c r="C36" s="34">
        <v>5</v>
      </c>
      <c r="D36" s="29">
        <v>41.6</v>
      </c>
      <c r="E36" s="35">
        <v>1</v>
      </c>
      <c r="F36" s="29">
        <v>29.5</v>
      </c>
      <c r="G36" s="35">
        <v>-3</v>
      </c>
      <c r="H36" s="29">
        <v>45.9</v>
      </c>
      <c r="I36" s="35">
        <v>2</v>
      </c>
      <c r="J36" s="29">
        <v>30.3</v>
      </c>
      <c r="K36" s="35">
        <v>8</v>
      </c>
      <c r="L36" s="29">
        <v>29.2</v>
      </c>
      <c r="M36" s="35">
        <v>4</v>
      </c>
      <c r="N36" s="29">
        <v>41.7</v>
      </c>
      <c r="O36" s="35">
        <v>3</v>
      </c>
      <c r="P36" s="29">
        <v>46.7</v>
      </c>
      <c r="Q36" s="35">
        <v>1</v>
      </c>
    </row>
    <row r="37" spans="1:17" ht="22.5" x14ac:dyDescent="0.25">
      <c r="A37" s="82" t="s">
        <v>50</v>
      </c>
      <c r="B37" s="44">
        <v>63.7</v>
      </c>
      <c r="C37" s="38">
        <v>4</v>
      </c>
      <c r="D37" s="45">
        <v>48.9</v>
      </c>
      <c r="E37" s="40">
        <v>7</v>
      </c>
      <c r="F37" s="45">
        <v>61.6</v>
      </c>
      <c r="G37" s="40">
        <v>14</v>
      </c>
      <c r="H37" s="45">
        <v>41.1</v>
      </c>
      <c r="I37" s="40">
        <v>5</v>
      </c>
      <c r="J37" s="45">
        <v>75.3</v>
      </c>
      <c r="K37" s="40">
        <v>7</v>
      </c>
      <c r="L37" s="45">
        <v>32.6</v>
      </c>
      <c r="M37" s="40">
        <v>5</v>
      </c>
      <c r="N37" s="45">
        <v>40.5</v>
      </c>
      <c r="O37" s="40">
        <v>5</v>
      </c>
      <c r="P37" s="45">
        <v>43.5</v>
      </c>
      <c r="Q37" s="40">
        <v>-7</v>
      </c>
    </row>
    <row r="38" spans="1:17" x14ac:dyDescent="0.25">
      <c r="A38" s="83" t="s">
        <v>51</v>
      </c>
      <c r="B38" s="84">
        <v>86.7</v>
      </c>
      <c r="C38" s="34">
        <v>28</v>
      </c>
      <c r="D38" s="85">
        <v>43.7</v>
      </c>
      <c r="E38" s="35">
        <v>22</v>
      </c>
      <c r="F38" s="85">
        <v>59.2</v>
      </c>
      <c r="G38" s="35">
        <v>-12</v>
      </c>
      <c r="H38" s="85">
        <v>51.6</v>
      </c>
      <c r="I38" s="35">
        <v>172</v>
      </c>
      <c r="J38" s="85">
        <v>126.3</v>
      </c>
      <c r="K38" s="35">
        <v>26</v>
      </c>
      <c r="L38" s="86">
        <v>1</v>
      </c>
      <c r="M38" s="87" t="s">
        <v>83</v>
      </c>
      <c r="N38" s="85">
        <v>19.2</v>
      </c>
      <c r="O38" s="35">
        <v>18</v>
      </c>
      <c r="P38" s="85">
        <v>32.6</v>
      </c>
      <c r="Q38" s="35">
        <v>103</v>
      </c>
    </row>
    <row r="39" spans="1:17" x14ac:dyDescent="0.25">
      <c r="A39" s="81" t="s">
        <v>52</v>
      </c>
      <c r="B39" s="44">
        <v>0</v>
      </c>
      <c r="C39" s="38">
        <v>0</v>
      </c>
      <c r="D39" s="45">
        <v>0</v>
      </c>
      <c r="E39" s="40">
        <v>0</v>
      </c>
      <c r="F39" s="45">
        <v>0</v>
      </c>
      <c r="G39" s="40">
        <v>0</v>
      </c>
      <c r="H39" s="45">
        <v>0</v>
      </c>
      <c r="I39" s="40">
        <v>0</v>
      </c>
      <c r="J39" s="45">
        <v>0</v>
      </c>
      <c r="K39" s="40">
        <v>0</v>
      </c>
      <c r="L39" s="45">
        <v>0</v>
      </c>
      <c r="M39" s="40">
        <v>0</v>
      </c>
      <c r="N39" s="45">
        <v>0</v>
      </c>
      <c r="O39" s="40">
        <v>0</v>
      </c>
      <c r="P39" s="45">
        <v>0</v>
      </c>
      <c r="Q39" s="40">
        <v>0</v>
      </c>
    </row>
    <row r="40" spans="1:17" ht="22.5" x14ac:dyDescent="0.25">
      <c r="A40" s="88" t="s">
        <v>53</v>
      </c>
      <c r="B40" s="33">
        <v>36.799999999999997</v>
      </c>
      <c r="C40" s="34">
        <v>7</v>
      </c>
      <c r="D40" s="29">
        <v>32.700000000000003</v>
      </c>
      <c r="E40" s="35">
        <v>11</v>
      </c>
      <c r="F40" s="29">
        <v>20.7</v>
      </c>
      <c r="G40" s="35">
        <v>85</v>
      </c>
      <c r="H40" s="29">
        <v>29.5</v>
      </c>
      <c r="I40" s="35">
        <v>-3</v>
      </c>
      <c r="J40" s="29">
        <v>31</v>
      </c>
      <c r="K40" s="35">
        <v>97</v>
      </c>
      <c r="L40" s="29">
        <v>49.7</v>
      </c>
      <c r="M40" s="35">
        <v>-2</v>
      </c>
      <c r="N40" s="29">
        <v>50.7</v>
      </c>
      <c r="O40" s="35">
        <v>-1</v>
      </c>
      <c r="P40" s="29">
        <v>34.1</v>
      </c>
      <c r="Q40" s="35">
        <v>-5</v>
      </c>
    </row>
    <row r="41" spans="1:17" x14ac:dyDescent="0.25">
      <c r="A41" s="81" t="s">
        <v>54</v>
      </c>
      <c r="B41" s="44">
        <v>14.6</v>
      </c>
      <c r="C41" s="38">
        <v>1</v>
      </c>
      <c r="D41" s="45">
        <v>8</v>
      </c>
      <c r="E41" s="40">
        <v>1</v>
      </c>
      <c r="F41" s="45">
        <v>7.5</v>
      </c>
      <c r="G41" s="40">
        <v>2</v>
      </c>
      <c r="H41" s="45">
        <v>12.2</v>
      </c>
      <c r="I41" s="40">
        <v>2</v>
      </c>
      <c r="J41" s="45">
        <v>7</v>
      </c>
      <c r="K41" s="40">
        <v>-5</v>
      </c>
      <c r="L41" s="45">
        <v>6.3</v>
      </c>
      <c r="M41" s="40">
        <v>-2</v>
      </c>
      <c r="N41" s="45">
        <v>6.1</v>
      </c>
      <c r="O41" s="40">
        <v>3</v>
      </c>
      <c r="P41" s="45">
        <v>8.1</v>
      </c>
      <c r="Q41" s="40">
        <v>1</v>
      </c>
    </row>
    <row r="42" spans="1:17" x14ac:dyDescent="0.25">
      <c r="A42" s="26" t="s">
        <v>55</v>
      </c>
      <c r="B42" s="33">
        <v>2.2000000000000002</v>
      </c>
      <c r="C42" s="34">
        <v>2</v>
      </c>
      <c r="D42" s="29">
        <v>1.7</v>
      </c>
      <c r="E42" s="35">
        <v>-3</v>
      </c>
      <c r="F42" s="29">
        <v>2.2999999999999998</v>
      </c>
      <c r="G42" s="35">
        <v>-7</v>
      </c>
      <c r="H42" s="29">
        <v>1.8</v>
      </c>
      <c r="I42" s="35">
        <v>6</v>
      </c>
      <c r="J42" s="29">
        <v>1.9</v>
      </c>
      <c r="K42" s="35">
        <v>-14</v>
      </c>
      <c r="L42" s="29">
        <v>1.2</v>
      </c>
      <c r="M42" s="35">
        <v>0</v>
      </c>
      <c r="N42" s="29">
        <v>1.3</v>
      </c>
      <c r="O42" s="35">
        <v>-1</v>
      </c>
      <c r="P42" s="29">
        <v>1.7</v>
      </c>
      <c r="Q42" s="35">
        <v>-8</v>
      </c>
    </row>
    <row r="43" spans="1:17" x14ac:dyDescent="0.25">
      <c r="A43" s="81" t="s">
        <v>56</v>
      </c>
      <c r="B43" s="44">
        <v>14.7</v>
      </c>
      <c r="C43" s="38">
        <v>4</v>
      </c>
      <c r="D43" s="45">
        <v>11.4</v>
      </c>
      <c r="E43" s="40">
        <v>4</v>
      </c>
      <c r="F43" s="45">
        <v>20.5</v>
      </c>
      <c r="G43" s="40">
        <v>2</v>
      </c>
      <c r="H43" s="45">
        <v>4.0999999999999996</v>
      </c>
      <c r="I43" s="40">
        <v>17</v>
      </c>
      <c r="J43" s="45">
        <v>49.4</v>
      </c>
      <c r="K43" s="40">
        <v>5</v>
      </c>
      <c r="L43" s="45">
        <v>1.6</v>
      </c>
      <c r="M43" s="40">
        <v>26</v>
      </c>
      <c r="N43" s="45">
        <v>2.5</v>
      </c>
      <c r="O43" s="40">
        <v>43</v>
      </c>
      <c r="P43" s="45">
        <v>7.6</v>
      </c>
      <c r="Q43" s="40">
        <v>-1</v>
      </c>
    </row>
    <row r="44" spans="1:17" x14ac:dyDescent="0.25">
      <c r="A44" s="83" t="s">
        <v>57</v>
      </c>
      <c r="B44" s="84">
        <v>92.1</v>
      </c>
      <c r="C44" s="34">
        <v>29</v>
      </c>
      <c r="D44" s="85">
        <v>55.2</v>
      </c>
      <c r="E44" s="35">
        <v>24</v>
      </c>
      <c r="F44" s="85">
        <v>49.6</v>
      </c>
      <c r="G44" s="35">
        <v>0</v>
      </c>
      <c r="H44" s="85">
        <v>62.9</v>
      </c>
      <c r="I44" s="35">
        <v>101</v>
      </c>
      <c r="J44" s="85">
        <v>98.9</v>
      </c>
      <c r="K44" s="35">
        <v>67</v>
      </c>
      <c r="L44" s="85">
        <v>41.6</v>
      </c>
      <c r="M44" s="35">
        <v>9</v>
      </c>
      <c r="N44" s="85">
        <v>60</v>
      </c>
      <c r="O44" s="35">
        <v>3</v>
      </c>
      <c r="P44" s="85">
        <v>49.2</v>
      </c>
      <c r="Q44" s="35">
        <v>43</v>
      </c>
    </row>
    <row r="45" spans="1:17" x14ac:dyDescent="0.25">
      <c r="A45" s="82" t="s">
        <v>58</v>
      </c>
      <c r="B45" s="89">
        <v>0.2</v>
      </c>
      <c r="C45" s="90">
        <v>-7</v>
      </c>
      <c r="D45" s="91">
        <v>0.1</v>
      </c>
      <c r="E45" s="92">
        <v>9</v>
      </c>
      <c r="F45" s="91">
        <v>0.1</v>
      </c>
      <c r="G45" s="92">
        <v>218</v>
      </c>
      <c r="H45" s="91">
        <v>0.1</v>
      </c>
      <c r="I45" s="92">
        <v>68</v>
      </c>
      <c r="J45" s="91">
        <v>0</v>
      </c>
      <c r="K45" s="92">
        <v>-97</v>
      </c>
      <c r="L45" s="91">
        <v>0</v>
      </c>
      <c r="M45" s="92">
        <v>-28</v>
      </c>
      <c r="N45" s="91">
        <v>0.1</v>
      </c>
      <c r="O45" s="92">
        <v>40</v>
      </c>
      <c r="P45" s="91">
        <v>0</v>
      </c>
      <c r="Q45" s="92">
        <v>-63</v>
      </c>
    </row>
    <row r="46" spans="1:17" x14ac:dyDescent="0.25">
      <c r="A46" s="26" t="s">
        <v>59</v>
      </c>
      <c r="B46" s="33">
        <v>33.700000000000003</v>
      </c>
      <c r="C46" s="34">
        <v>2</v>
      </c>
      <c r="D46" s="29">
        <v>23.2</v>
      </c>
      <c r="E46" s="35">
        <v>2</v>
      </c>
      <c r="F46" s="29">
        <v>23.6</v>
      </c>
      <c r="G46" s="35">
        <v>1</v>
      </c>
      <c r="H46" s="29">
        <v>22.9</v>
      </c>
      <c r="I46" s="35">
        <v>4</v>
      </c>
      <c r="J46" s="29">
        <v>25.5</v>
      </c>
      <c r="K46" s="35">
        <v>9</v>
      </c>
      <c r="L46" s="29">
        <v>20.399999999999999</v>
      </c>
      <c r="M46" s="35">
        <v>-1</v>
      </c>
      <c r="N46" s="29">
        <v>26.4</v>
      </c>
      <c r="O46" s="35">
        <v>7</v>
      </c>
      <c r="P46" s="29">
        <v>19.600000000000001</v>
      </c>
      <c r="Q46" s="35">
        <v>2</v>
      </c>
    </row>
    <row r="47" spans="1:17" x14ac:dyDescent="0.25">
      <c r="A47" s="94" t="s">
        <v>60</v>
      </c>
      <c r="B47" s="95">
        <v>58.7</v>
      </c>
      <c r="C47" s="38">
        <v>53</v>
      </c>
      <c r="D47" s="96">
        <v>32</v>
      </c>
      <c r="E47" s="40">
        <v>45</v>
      </c>
      <c r="F47" s="96">
        <v>26.1</v>
      </c>
      <c r="G47" s="40">
        <v>0</v>
      </c>
      <c r="H47" s="96">
        <v>40.1</v>
      </c>
      <c r="I47" s="40">
        <v>321</v>
      </c>
      <c r="J47" s="96">
        <v>73.400000000000006</v>
      </c>
      <c r="K47" s="40">
        <v>104</v>
      </c>
      <c r="L47" s="96">
        <v>21.2</v>
      </c>
      <c r="M47" s="40">
        <v>20</v>
      </c>
      <c r="N47" s="96">
        <v>33.700000000000003</v>
      </c>
      <c r="O47" s="40">
        <v>0</v>
      </c>
      <c r="P47" s="96">
        <v>29.7</v>
      </c>
      <c r="Q47" s="40">
        <v>106</v>
      </c>
    </row>
    <row r="48" spans="1:17" x14ac:dyDescent="0.25">
      <c r="A48" s="26" t="s">
        <v>61</v>
      </c>
      <c r="B48" s="33">
        <v>0.5</v>
      </c>
      <c r="C48" s="34">
        <v>-19</v>
      </c>
      <c r="D48" s="29">
        <v>0.3</v>
      </c>
      <c r="E48" s="35">
        <v>-37</v>
      </c>
      <c r="F48" s="29">
        <v>0.1</v>
      </c>
      <c r="G48" s="35">
        <v>-69</v>
      </c>
      <c r="H48" s="29">
        <v>0.6</v>
      </c>
      <c r="I48" s="35">
        <v>-26</v>
      </c>
      <c r="J48" s="29">
        <v>0.7</v>
      </c>
      <c r="K48" s="35">
        <v>-39</v>
      </c>
      <c r="L48" s="29">
        <v>0.1</v>
      </c>
      <c r="M48" s="35">
        <v>-42</v>
      </c>
      <c r="N48" s="29">
        <v>0.3</v>
      </c>
      <c r="O48" s="35">
        <v>88</v>
      </c>
      <c r="P48" s="29">
        <v>0.2</v>
      </c>
      <c r="Q48" s="35">
        <v>-24</v>
      </c>
    </row>
    <row r="49" spans="1:17" x14ac:dyDescent="0.25">
      <c r="A49" s="81" t="s">
        <v>62</v>
      </c>
      <c r="B49" s="44">
        <v>2.8</v>
      </c>
      <c r="C49" s="38">
        <v>-4</v>
      </c>
      <c r="D49" s="45">
        <v>1.5</v>
      </c>
      <c r="E49" s="40">
        <v>-2</v>
      </c>
      <c r="F49" s="45">
        <v>1.4</v>
      </c>
      <c r="G49" s="40">
        <v>0</v>
      </c>
      <c r="H49" s="45">
        <v>1.5</v>
      </c>
      <c r="I49" s="40">
        <v>0</v>
      </c>
      <c r="J49" s="45">
        <v>1.4</v>
      </c>
      <c r="K49" s="40">
        <v>-9</v>
      </c>
      <c r="L49" s="45">
        <v>1.2</v>
      </c>
      <c r="M49" s="40">
        <v>-5</v>
      </c>
      <c r="N49" s="45">
        <v>1.7</v>
      </c>
      <c r="O49" s="40">
        <v>-2</v>
      </c>
      <c r="P49" s="45">
        <v>1.9</v>
      </c>
      <c r="Q49" s="40">
        <v>-1</v>
      </c>
    </row>
    <row r="50" spans="1:17" x14ac:dyDescent="0.25">
      <c r="A50" s="83" t="s">
        <v>63</v>
      </c>
      <c r="B50" s="84">
        <v>56.4</v>
      </c>
      <c r="C50" s="34">
        <v>56</v>
      </c>
      <c r="D50" s="85">
        <v>30.8</v>
      </c>
      <c r="E50" s="35">
        <v>47</v>
      </c>
      <c r="F50" s="85">
        <v>24.8</v>
      </c>
      <c r="G50" s="35">
        <v>-2</v>
      </c>
      <c r="H50" s="85">
        <v>39.200000000000003</v>
      </c>
      <c r="I50" s="35">
        <v>339</v>
      </c>
      <c r="J50" s="85">
        <v>72.7</v>
      </c>
      <c r="K50" s="35">
        <v>105</v>
      </c>
      <c r="L50" s="85">
        <v>20.100000000000001</v>
      </c>
      <c r="M50" s="35">
        <v>22</v>
      </c>
      <c r="N50" s="85">
        <v>32.299999999999997</v>
      </c>
      <c r="O50" s="35">
        <v>0</v>
      </c>
      <c r="P50" s="85">
        <v>28</v>
      </c>
      <c r="Q50" s="35">
        <v>123</v>
      </c>
    </row>
    <row r="51" spans="1:17" ht="22.5" x14ac:dyDescent="0.25">
      <c r="A51" s="97" t="s">
        <v>64</v>
      </c>
      <c r="B51" s="89">
        <v>7.3</v>
      </c>
      <c r="C51" s="90">
        <v>5</v>
      </c>
      <c r="D51" s="91">
        <v>5.8</v>
      </c>
      <c r="E51" s="92">
        <v>15</v>
      </c>
      <c r="F51" s="91">
        <v>6</v>
      </c>
      <c r="G51" s="92">
        <v>23</v>
      </c>
      <c r="H51" s="91">
        <v>7.5</v>
      </c>
      <c r="I51" s="92">
        <v>89</v>
      </c>
      <c r="J51" s="91">
        <v>8.1999999999999993</v>
      </c>
      <c r="K51" s="92">
        <v>7</v>
      </c>
      <c r="L51" s="91">
        <v>4.4000000000000004</v>
      </c>
      <c r="M51" s="92">
        <v>7</v>
      </c>
      <c r="N51" s="91">
        <v>4.8</v>
      </c>
      <c r="O51" s="92">
        <v>19</v>
      </c>
      <c r="P51" s="91">
        <v>3.3</v>
      </c>
      <c r="Q51" s="92">
        <v>-44</v>
      </c>
    </row>
    <row r="52" spans="1:17" x14ac:dyDescent="0.25">
      <c r="A52" s="83" t="s">
        <v>65</v>
      </c>
      <c r="B52" s="84">
        <v>63.6</v>
      </c>
      <c r="C52" s="34">
        <v>48</v>
      </c>
      <c r="D52" s="85">
        <v>36.6</v>
      </c>
      <c r="E52" s="35">
        <v>41</v>
      </c>
      <c r="F52" s="85">
        <v>30.8</v>
      </c>
      <c r="G52" s="35">
        <v>3</v>
      </c>
      <c r="H52" s="85">
        <v>46.7</v>
      </c>
      <c r="I52" s="35">
        <v>265</v>
      </c>
      <c r="J52" s="85">
        <v>80.900000000000006</v>
      </c>
      <c r="K52" s="35">
        <v>89</v>
      </c>
      <c r="L52" s="85">
        <v>24.5</v>
      </c>
      <c r="M52" s="35">
        <v>19</v>
      </c>
      <c r="N52" s="85">
        <v>37.200000000000003</v>
      </c>
      <c r="O52" s="35">
        <v>2</v>
      </c>
      <c r="P52" s="85">
        <v>31.3</v>
      </c>
      <c r="Q52" s="35">
        <v>66</v>
      </c>
    </row>
    <row r="53" spans="1:17" x14ac:dyDescent="0.25">
      <c r="A53" s="98" t="s">
        <v>66</v>
      </c>
      <c r="B53" s="99">
        <v>42.7</v>
      </c>
      <c r="C53" s="51">
        <v>63</v>
      </c>
      <c r="D53" s="100">
        <v>25</v>
      </c>
      <c r="E53" s="53">
        <v>55</v>
      </c>
      <c r="F53" s="100">
        <v>19.8</v>
      </c>
      <c r="G53" s="53">
        <v>-3</v>
      </c>
      <c r="H53" s="100">
        <v>34.299999999999997</v>
      </c>
      <c r="I53" s="53">
        <v>400</v>
      </c>
      <c r="J53" s="100">
        <v>60.4</v>
      </c>
      <c r="K53" s="53">
        <v>89</v>
      </c>
      <c r="L53" s="100">
        <v>16.8</v>
      </c>
      <c r="M53" s="53">
        <v>27</v>
      </c>
      <c r="N53" s="100">
        <v>22.4</v>
      </c>
      <c r="O53" s="53">
        <v>-3</v>
      </c>
      <c r="P53" s="100">
        <v>23.7</v>
      </c>
      <c r="Q53" s="53">
        <v>134</v>
      </c>
    </row>
    <row r="54" spans="1:17" s="155" customFormat="1" x14ac:dyDescent="0.25">
      <c r="A54" s="154" t="s">
        <v>131</v>
      </c>
      <c r="B54" s="84">
        <v>35.169933359000005</v>
      </c>
      <c r="C54" s="34">
        <v>64.505791000000002</v>
      </c>
      <c r="D54" s="85">
        <v>24.138043056999997</v>
      </c>
      <c r="E54" s="35">
        <v>52.596558000000002</v>
      </c>
      <c r="F54" s="85">
        <v>20.154322973999999</v>
      </c>
      <c r="G54" s="35">
        <v>9.5907959999999992</v>
      </c>
      <c r="H54" s="85">
        <v>34.651500200000001</v>
      </c>
      <c r="I54" s="35">
        <v>340.01652799999999</v>
      </c>
      <c r="J54" s="85">
        <v>55.576473997000001</v>
      </c>
      <c r="K54" s="35">
        <v>121.630765</v>
      </c>
      <c r="L54" s="85">
        <v>16.334065764000002</v>
      </c>
      <c r="M54" s="35">
        <v>26.941627</v>
      </c>
      <c r="N54" s="85">
        <v>22.580038731000002</v>
      </c>
      <c r="O54" s="35">
        <v>3.259506</v>
      </c>
      <c r="P54" s="85">
        <v>18.798937134999999</v>
      </c>
      <c r="Q54" s="35">
        <v>72.756230000000002</v>
      </c>
    </row>
    <row r="55" spans="1:17" x14ac:dyDescent="0.25">
      <c r="A55" s="101"/>
      <c r="B55" s="33" t="s">
        <v>27</v>
      </c>
      <c r="C55" s="34" t="s">
        <v>27</v>
      </c>
      <c r="D55" s="29" t="s">
        <v>27</v>
      </c>
      <c r="E55" s="35" t="s">
        <v>27</v>
      </c>
      <c r="F55" s="29" t="s">
        <v>27</v>
      </c>
      <c r="G55" s="35" t="s">
        <v>27</v>
      </c>
      <c r="H55" s="29" t="s">
        <v>27</v>
      </c>
      <c r="I55" s="35" t="s">
        <v>27</v>
      </c>
      <c r="J55" s="29" t="s">
        <v>27</v>
      </c>
      <c r="K55" s="35" t="s">
        <v>27</v>
      </c>
      <c r="L55" s="29" t="s">
        <v>27</v>
      </c>
      <c r="M55" s="35" t="s">
        <v>27</v>
      </c>
      <c r="N55" s="29" t="s">
        <v>27</v>
      </c>
      <c r="O55" s="35" t="s">
        <v>27</v>
      </c>
      <c r="P55" s="29" t="s">
        <v>27</v>
      </c>
      <c r="Q55" s="35" t="s">
        <v>27</v>
      </c>
    </row>
    <row r="56" spans="1:17" x14ac:dyDescent="0.25">
      <c r="A56" s="31" t="s">
        <v>67</v>
      </c>
      <c r="B56" s="33" t="s">
        <v>27</v>
      </c>
      <c r="C56" s="34" t="s">
        <v>27</v>
      </c>
      <c r="D56" s="29" t="s">
        <v>27</v>
      </c>
      <c r="E56" s="35" t="s">
        <v>27</v>
      </c>
      <c r="F56" s="29" t="s">
        <v>27</v>
      </c>
      <c r="G56" s="35" t="s">
        <v>27</v>
      </c>
      <c r="H56" s="29" t="s">
        <v>27</v>
      </c>
      <c r="I56" s="35" t="s">
        <v>27</v>
      </c>
      <c r="J56" s="29" t="s">
        <v>27</v>
      </c>
      <c r="K56" s="35" t="s">
        <v>27</v>
      </c>
      <c r="L56" s="29" t="s">
        <v>27</v>
      </c>
      <c r="M56" s="35" t="s">
        <v>27</v>
      </c>
      <c r="N56" s="29" t="s">
        <v>27</v>
      </c>
      <c r="O56" s="35" t="s">
        <v>27</v>
      </c>
      <c r="P56" s="29" t="s">
        <v>27</v>
      </c>
      <c r="Q56" s="35" t="s">
        <v>27</v>
      </c>
    </row>
    <row r="57" spans="1:17" x14ac:dyDescent="0.25">
      <c r="A57" s="102" t="s">
        <v>68</v>
      </c>
      <c r="B57" s="44">
        <v>206.1</v>
      </c>
      <c r="C57" s="38">
        <v>4</v>
      </c>
      <c r="D57" s="45">
        <v>135</v>
      </c>
      <c r="E57" s="40">
        <v>3</v>
      </c>
      <c r="F57" s="45">
        <v>144.9</v>
      </c>
      <c r="G57" s="40">
        <v>5</v>
      </c>
      <c r="H57" s="45">
        <v>128</v>
      </c>
      <c r="I57" s="40">
        <v>4</v>
      </c>
      <c r="J57" s="45">
        <v>189.5</v>
      </c>
      <c r="K57" s="40">
        <v>6</v>
      </c>
      <c r="L57" s="45">
        <v>91.3</v>
      </c>
      <c r="M57" s="40">
        <v>3</v>
      </c>
      <c r="N57" s="45">
        <v>118.5</v>
      </c>
      <c r="O57" s="40">
        <v>5</v>
      </c>
      <c r="P57" s="45">
        <v>127.2</v>
      </c>
      <c r="Q57" s="40">
        <v>-2</v>
      </c>
    </row>
    <row r="58" spans="1:17" x14ac:dyDescent="0.25">
      <c r="A58" s="103" t="s">
        <v>69</v>
      </c>
      <c r="B58" s="33">
        <v>2.8</v>
      </c>
      <c r="C58" s="34">
        <v>-4</v>
      </c>
      <c r="D58" s="29">
        <v>1.5</v>
      </c>
      <c r="E58" s="35">
        <v>-2</v>
      </c>
      <c r="F58" s="29">
        <v>1.4</v>
      </c>
      <c r="G58" s="35">
        <v>0</v>
      </c>
      <c r="H58" s="29">
        <v>1.5</v>
      </c>
      <c r="I58" s="35">
        <v>0</v>
      </c>
      <c r="J58" s="29">
        <v>1.4</v>
      </c>
      <c r="K58" s="35">
        <v>-9</v>
      </c>
      <c r="L58" s="29">
        <v>1.2</v>
      </c>
      <c r="M58" s="35">
        <v>-5</v>
      </c>
      <c r="N58" s="29">
        <v>1.7</v>
      </c>
      <c r="O58" s="35">
        <v>-2</v>
      </c>
      <c r="P58" s="29">
        <v>1.9</v>
      </c>
      <c r="Q58" s="35">
        <v>-1</v>
      </c>
    </row>
    <row r="59" spans="1:17" x14ac:dyDescent="0.25">
      <c r="A59" s="104" t="s">
        <v>70</v>
      </c>
      <c r="B59" s="99">
        <v>11.2</v>
      </c>
      <c r="C59" s="51">
        <v>0</v>
      </c>
      <c r="D59" s="100">
        <v>7.3</v>
      </c>
      <c r="E59" s="53">
        <v>3</v>
      </c>
      <c r="F59" s="100">
        <v>8.3000000000000007</v>
      </c>
      <c r="G59" s="53">
        <v>2</v>
      </c>
      <c r="H59" s="100">
        <v>6.1</v>
      </c>
      <c r="I59" s="53">
        <v>9</v>
      </c>
      <c r="J59" s="100">
        <v>9.6</v>
      </c>
      <c r="K59" s="53">
        <v>8</v>
      </c>
      <c r="L59" s="100">
        <v>5.3</v>
      </c>
      <c r="M59" s="53">
        <v>-1</v>
      </c>
      <c r="N59" s="100">
        <v>8.5</v>
      </c>
      <c r="O59" s="53">
        <v>4</v>
      </c>
      <c r="P59" s="100">
        <v>6</v>
      </c>
      <c r="Q59" s="53">
        <v>4</v>
      </c>
    </row>
    <row r="60" spans="1:17" x14ac:dyDescent="0.25">
      <c r="A60" s="26"/>
      <c r="B60" s="33" t="s">
        <v>27</v>
      </c>
      <c r="C60" s="34" t="s">
        <v>27</v>
      </c>
      <c r="D60" s="29" t="s">
        <v>27</v>
      </c>
      <c r="E60" s="35" t="s">
        <v>27</v>
      </c>
      <c r="F60" s="29" t="s">
        <v>27</v>
      </c>
      <c r="G60" s="35" t="s">
        <v>27</v>
      </c>
      <c r="H60" s="29" t="s">
        <v>27</v>
      </c>
      <c r="I60" s="35" t="s">
        <v>27</v>
      </c>
      <c r="J60" s="29" t="s">
        <v>27</v>
      </c>
      <c r="K60" s="35" t="s">
        <v>27</v>
      </c>
      <c r="L60" s="29" t="s">
        <v>27</v>
      </c>
      <c r="M60" s="35" t="s">
        <v>27</v>
      </c>
      <c r="N60" s="29" t="s">
        <v>27</v>
      </c>
      <c r="O60" s="35" t="s">
        <v>27</v>
      </c>
      <c r="P60" s="29" t="s">
        <v>27</v>
      </c>
      <c r="Q60" s="35" t="s">
        <v>27</v>
      </c>
    </row>
    <row r="61" spans="1:17" x14ac:dyDescent="0.25">
      <c r="A61" s="31" t="s">
        <v>71</v>
      </c>
      <c r="B61" s="33" t="s">
        <v>27</v>
      </c>
      <c r="C61" s="34" t="s">
        <v>27</v>
      </c>
      <c r="D61" s="29" t="s">
        <v>27</v>
      </c>
      <c r="E61" s="35" t="s">
        <v>27</v>
      </c>
      <c r="F61" s="29" t="s">
        <v>27</v>
      </c>
      <c r="G61" s="35" t="s">
        <v>27</v>
      </c>
      <c r="H61" s="29" t="s">
        <v>27</v>
      </c>
      <c r="I61" s="35" t="s">
        <v>27</v>
      </c>
      <c r="J61" s="29" t="s">
        <v>27</v>
      </c>
      <c r="K61" s="35" t="s">
        <v>27</v>
      </c>
      <c r="L61" s="29" t="s">
        <v>27</v>
      </c>
      <c r="M61" s="35" t="s">
        <v>27</v>
      </c>
      <c r="N61" s="29" t="s">
        <v>27</v>
      </c>
      <c r="O61" s="35" t="s">
        <v>27</v>
      </c>
      <c r="P61" s="29" t="s">
        <v>27</v>
      </c>
      <c r="Q61" s="35" t="s">
        <v>27</v>
      </c>
    </row>
    <row r="62" spans="1:17" x14ac:dyDescent="0.25">
      <c r="A62" s="105" t="s">
        <v>72</v>
      </c>
      <c r="B62" s="44">
        <v>33.799999999999997</v>
      </c>
      <c r="C62" s="38">
        <v>8</v>
      </c>
      <c r="D62" s="45">
        <v>29.1</v>
      </c>
      <c r="E62" s="40">
        <v>8</v>
      </c>
      <c r="F62" s="45">
        <v>11.3</v>
      </c>
      <c r="G62" s="40">
        <v>48</v>
      </c>
      <c r="H62" s="45">
        <v>27.8</v>
      </c>
      <c r="I62" s="40">
        <v>2</v>
      </c>
      <c r="J62" s="45">
        <v>28.7</v>
      </c>
      <c r="K62" s="40">
        <v>97</v>
      </c>
      <c r="L62" s="45">
        <v>48.7</v>
      </c>
      <c r="M62" s="40">
        <v>-1</v>
      </c>
      <c r="N62" s="45">
        <v>49.7</v>
      </c>
      <c r="O62" s="40">
        <v>0</v>
      </c>
      <c r="P62" s="45">
        <v>32.9</v>
      </c>
      <c r="Q62" s="40">
        <v>6</v>
      </c>
    </row>
    <row r="63" spans="1:17" x14ac:dyDescent="0.25">
      <c r="A63" s="106" t="s">
        <v>73</v>
      </c>
      <c r="B63" s="107">
        <v>19.2</v>
      </c>
      <c r="C63" s="108">
        <v>1</v>
      </c>
      <c r="D63" s="109">
        <v>13.5</v>
      </c>
      <c r="E63" s="110">
        <v>0</v>
      </c>
      <c r="F63" s="109">
        <v>2.1</v>
      </c>
      <c r="G63" s="110">
        <v>2</v>
      </c>
      <c r="H63" s="109">
        <v>21.9</v>
      </c>
      <c r="I63" s="110">
        <v>0</v>
      </c>
      <c r="J63" s="109">
        <v>4.8</v>
      </c>
      <c r="K63" s="110">
        <v>0</v>
      </c>
      <c r="L63" s="109">
        <v>21</v>
      </c>
      <c r="M63" s="110">
        <v>-1</v>
      </c>
      <c r="N63" s="109">
        <v>20</v>
      </c>
      <c r="O63" s="110">
        <v>0</v>
      </c>
      <c r="P63" s="109">
        <v>16.600000000000001</v>
      </c>
      <c r="Q63" s="110">
        <v>1</v>
      </c>
    </row>
    <row r="64" spans="1:17" x14ac:dyDescent="0.25">
      <c r="A64" s="111"/>
      <c r="B64" s="111"/>
      <c r="C64" s="112"/>
      <c r="D64" s="111"/>
      <c r="E64" s="112"/>
      <c r="F64" s="111"/>
      <c r="G64" s="113"/>
      <c r="H64" s="114"/>
      <c r="I64" s="115"/>
      <c r="J64" s="111"/>
      <c r="K64" s="113"/>
      <c r="L64" s="111"/>
      <c r="M64" s="113"/>
      <c r="N64" s="111"/>
      <c r="O64" s="113"/>
      <c r="P64" s="111"/>
      <c r="Q64" s="113"/>
    </row>
    <row r="65" spans="1:17" x14ac:dyDescent="0.25">
      <c r="A65" s="166" t="s">
        <v>74</v>
      </c>
      <c r="B65" s="166"/>
      <c r="C65" s="166"/>
      <c r="D65" s="166"/>
      <c r="E65" s="166"/>
      <c r="F65" s="166"/>
      <c r="G65" s="166"/>
      <c r="H65" s="166"/>
      <c r="I65" s="166"/>
      <c r="J65" s="166"/>
      <c r="K65" s="166"/>
      <c r="L65" s="166"/>
      <c r="M65" s="166"/>
      <c r="N65" s="166"/>
      <c r="O65" s="166"/>
      <c r="P65" s="166"/>
      <c r="Q65" s="116"/>
    </row>
    <row r="66" spans="1:17" x14ac:dyDescent="0.25">
      <c r="A66" s="167" t="s">
        <v>75</v>
      </c>
      <c r="B66" s="167"/>
      <c r="C66" s="167"/>
      <c r="D66" s="167"/>
      <c r="E66" s="167"/>
      <c r="F66" s="167"/>
      <c r="G66" s="167"/>
      <c r="H66" s="167"/>
      <c r="I66" s="167"/>
      <c r="J66" s="167"/>
      <c r="K66" s="167"/>
      <c r="L66" s="167"/>
      <c r="M66" s="167"/>
      <c r="N66" s="167"/>
      <c r="O66" s="167"/>
      <c r="P66" s="167"/>
      <c r="Q66" s="116"/>
    </row>
    <row r="67" spans="1:17" x14ac:dyDescent="0.25">
      <c r="A67" s="117" t="s">
        <v>76</v>
      </c>
      <c r="B67" s="118"/>
      <c r="C67" s="119"/>
      <c r="D67" s="120"/>
      <c r="E67" s="119"/>
      <c r="F67" s="120"/>
      <c r="G67" s="121"/>
      <c r="H67" s="120"/>
      <c r="I67" s="122"/>
      <c r="J67" s="120"/>
      <c r="K67" s="121"/>
      <c r="L67" s="120"/>
      <c r="M67" s="121"/>
      <c r="N67" s="120"/>
      <c r="O67" s="121"/>
      <c r="P67" s="120"/>
      <c r="Q67" s="123"/>
    </row>
    <row r="68" spans="1:17" x14ac:dyDescent="0.25">
      <c r="A68" s="117" t="s">
        <v>84</v>
      </c>
      <c r="B68" s="118"/>
      <c r="C68" s="119"/>
      <c r="D68" s="120"/>
      <c r="E68" s="119"/>
      <c r="F68" s="120"/>
      <c r="G68" s="121"/>
      <c r="H68" s="120"/>
      <c r="I68" s="122"/>
      <c r="J68" s="120"/>
      <c r="K68" s="121"/>
      <c r="L68" s="120"/>
      <c r="M68" s="121"/>
      <c r="N68" s="120"/>
      <c r="O68" s="121"/>
      <c r="P68" s="120"/>
      <c r="Q68" s="116"/>
    </row>
    <row r="69" spans="1:17" x14ac:dyDescent="0.25">
      <c r="A69" s="168" t="s">
        <v>85</v>
      </c>
      <c r="B69" s="168"/>
      <c r="C69" s="168"/>
      <c r="D69" s="168"/>
      <c r="E69" s="168"/>
      <c r="F69" s="168"/>
      <c r="G69" s="168"/>
      <c r="H69" s="168"/>
      <c r="I69" s="168"/>
      <c r="J69" s="168"/>
      <c r="K69" s="168"/>
      <c r="L69" s="168"/>
      <c r="M69" s="168"/>
      <c r="N69" s="168"/>
      <c r="O69" s="168"/>
      <c r="P69" s="168"/>
      <c r="Q69" s="168"/>
    </row>
    <row r="70" spans="1:17" x14ac:dyDescent="0.25">
      <c r="A70" s="124" t="s">
        <v>78</v>
      </c>
      <c r="B70" s="118"/>
      <c r="C70" s="119"/>
      <c r="D70" s="120"/>
      <c r="E70" s="119"/>
      <c r="F70" s="120"/>
      <c r="G70" s="121"/>
      <c r="H70" s="120"/>
      <c r="I70" s="122"/>
      <c r="J70" s="120"/>
      <c r="K70" s="121"/>
      <c r="L70" s="120"/>
      <c r="M70" s="121"/>
      <c r="N70" s="120"/>
      <c r="O70" s="121"/>
      <c r="P70" s="120"/>
      <c r="Q70" s="123"/>
    </row>
    <row r="71" spans="1:17" x14ac:dyDescent="0.25">
      <c r="A71" s="125"/>
      <c r="B71" s="126"/>
      <c r="C71" s="127"/>
      <c r="D71" s="128"/>
      <c r="E71" s="127"/>
      <c r="F71" s="128"/>
      <c r="G71" s="129"/>
      <c r="H71" s="128"/>
      <c r="I71" s="130"/>
      <c r="J71" s="128"/>
      <c r="K71" s="129"/>
      <c r="L71" s="128"/>
      <c r="M71" s="129"/>
      <c r="N71" s="128"/>
      <c r="O71" s="129"/>
      <c r="P71" s="128"/>
      <c r="Q71" s="131"/>
    </row>
    <row r="72" spans="1:17" x14ac:dyDescent="0.25">
      <c r="A72" s="132" t="s">
        <v>86</v>
      </c>
      <c r="B72" s="133"/>
      <c r="C72" s="134"/>
      <c r="D72" s="135"/>
      <c r="E72" s="136"/>
      <c r="F72" s="137"/>
      <c r="G72" s="138"/>
      <c r="H72" s="139"/>
      <c r="I72" s="140"/>
      <c r="J72" s="137"/>
      <c r="K72" s="138"/>
      <c r="L72" s="137"/>
      <c r="M72" s="138"/>
      <c r="N72" s="137"/>
      <c r="O72" s="138"/>
      <c r="P72" s="137"/>
      <c r="Q72" s="131"/>
    </row>
  </sheetData>
  <mergeCells count="17">
    <mergeCell ref="N7:O7"/>
    <mergeCell ref="P7:Q7"/>
    <mergeCell ref="A65:P65"/>
    <mergeCell ref="A66:P66"/>
    <mergeCell ref="A69:Q69"/>
    <mergeCell ref="B7:C7"/>
    <mergeCell ref="D7:E7"/>
    <mergeCell ref="F7:G7"/>
    <mergeCell ref="H7:I7"/>
    <mergeCell ref="J7:K7"/>
    <mergeCell ref="L7:M7"/>
    <mergeCell ref="A2:P2"/>
    <mergeCell ref="A3:Q3"/>
    <mergeCell ref="A4:Q4"/>
    <mergeCell ref="A5:Q5"/>
    <mergeCell ref="B6:C6"/>
    <mergeCell ref="D6:Q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1"/>
  <sheetViews>
    <sheetView workbookViewId="0">
      <selection activeCell="U58" sqref="U58"/>
    </sheetView>
  </sheetViews>
  <sheetFormatPr baseColWidth="10" defaultColWidth="7" defaultRowHeight="15" x14ac:dyDescent="0.25"/>
  <cols>
    <col min="1" max="1" width="34.42578125" customWidth="1"/>
  </cols>
  <sheetData>
    <row r="2" spans="1:17" ht="23.25" x14ac:dyDescent="0.25">
      <c r="A2" s="157" t="s">
        <v>87</v>
      </c>
      <c r="B2" s="157"/>
      <c r="C2" s="157"/>
      <c r="D2" s="157"/>
      <c r="E2" s="157"/>
      <c r="F2" s="157"/>
      <c r="G2" s="157"/>
      <c r="H2" s="157"/>
      <c r="I2" s="157"/>
      <c r="J2" s="157"/>
      <c r="K2" s="157"/>
      <c r="L2" s="157"/>
      <c r="M2" s="157"/>
      <c r="N2" s="157"/>
      <c r="O2" s="157"/>
      <c r="P2" s="157"/>
      <c r="Q2" s="157"/>
    </row>
    <row r="3" spans="1:17" x14ac:dyDescent="0.25">
      <c r="A3" s="158" t="s">
        <v>1</v>
      </c>
      <c r="B3" s="158"/>
      <c r="C3" s="158"/>
      <c r="D3" s="158"/>
      <c r="E3" s="158"/>
      <c r="F3" s="158"/>
      <c r="G3" s="158"/>
      <c r="H3" s="158"/>
      <c r="I3" s="158"/>
      <c r="J3" s="158"/>
      <c r="K3" s="158"/>
      <c r="L3" s="158"/>
      <c r="M3" s="158"/>
      <c r="N3" s="158"/>
      <c r="O3" s="158"/>
      <c r="P3" s="158"/>
      <c r="Q3" s="158"/>
    </row>
    <row r="4" spans="1:17" x14ac:dyDescent="0.25">
      <c r="A4" s="172"/>
      <c r="B4" s="172"/>
      <c r="C4" s="172"/>
      <c r="D4" s="172"/>
      <c r="E4" s="172"/>
      <c r="F4" s="172"/>
      <c r="G4" s="172"/>
      <c r="H4" s="172"/>
      <c r="I4" s="172"/>
      <c r="J4" s="172"/>
      <c r="K4" s="172"/>
      <c r="L4" s="172"/>
      <c r="M4" s="172"/>
      <c r="N4" s="172"/>
      <c r="O4" s="172"/>
      <c r="P4" s="172"/>
      <c r="Q4" s="172"/>
    </row>
    <row r="5" spans="1:17" s="144" customFormat="1" ht="35.450000000000003" customHeight="1" x14ac:dyDescent="0.25">
      <c r="A5" s="143"/>
      <c r="B5" s="160" t="s">
        <v>2</v>
      </c>
      <c r="C5" s="161"/>
      <c r="D5" s="173" t="s">
        <v>3</v>
      </c>
      <c r="E5" s="174"/>
      <c r="F5" s="174"/>
      <c r="G5" s="174"/>
      <c r="H5" s="174"/>
      <c r="I5" s="174"/>
      <c r="J5" s="174"/>
      <c r="K5" s="174"/>
      <c r="L5" s="174"/>
      <c r="M5" s="174"/>
      <c r="N5" s="174"/>
      <c r="O5" s="174"/>
      <c r="P5" s="174"/>
      <c r="Q5" s="174"/>
    </row>
    <row r="6" spans="1:17" ht="36.6" customHeight="1" x14ac:dyDescent="0.25">
      <c r="A6" s="3" t="s">
        <v>4</v>
      </c>
      <c r="B6" s="169" t="s">
        <v>5</v>
      </c>
      <c r="C6" s="170"/>
      <c r="D6" s="164" t="s">
        <v>6</v>
      </c>
      <c r="E6" s="171"/>
      <c r="F6" s="164" t="s">
        <v>7</v>
      </c>
      <c r="G6" s="164"/>
      <c r="H6" s="164" t="s">
        <v>8</v>
      </c>
      <c r="I6" s="164"/>
      <c r="J6" s="164" t="s">
        <v>9</v>
      </c>
      <c r="K6" s="164"/>
      <c r="L6" s="164" t="s">
        <v>10</v>
      </c>
      <c r="M6" s="164"/>
      <c r="N6" s="164" t="s">
        <v>11</v>
      </c>
      <c r="O6" s="164"/>
      <c r="P6" s="165" t="s">
        <v>12</v>
      </c>
      <c r="Q6" s="164"/>
    </row>
    <row r="7" spans="1:17" ht="28.15" customHeight="1" x14ac:dyDescent="0.25">
      <c r="A7" s="4"/>
      <c r="B7" s="5" t="s">
        <v>88</v>
      </c>
      <c r="C7" s="6" t="s">
        <v>14</v>
      </c>
      <c r="D7" s="5" t="s">
        <v>88</v>
      </c>
      <c r="E7" s="7" t="s">
        <v>14</v>
      </c>
      <c r="F7" s="5" t="s">
        <v>88</v>
      </c>
      <c r="G7" s="7" t="s">
        <v>14</v>
      </c>
      <c r="H7" s="5" t="s">
        <v>88</v>
      </c>
      <c r="I7" s="8" t="s">
        <v>14</v>
      </c>
      <c r="J7" s="5" t="s">
        <v>88</v>
      </c>
      <c r="K7" s="9" t="s">
        <v>14</v>
      </c>
      <c r="L7" s="5" t="s">
        <v>88</v>
      </c>
      <c r="M7" s="9" t="s">
        <v>14</v>
      </c>
      <c r="N7" s="5" t="s">
        <v>88</v>
      </c>
      <c r="O7" s="9" t="s">
        <v>14</v>
      </c>
      <c r="P7" s="5" t="s">
        <v>88</v>
      </c>
      <c r="Q7" s="9" t="s">
        <v>14</v>
      </c>
    </row>
    <row r="8" spans="1:17" x14ac:dyDescent="0.25">
      <c r="A8" s="10" t="s">
        <v>15</v>
      </c>
      <c r="B8" s="11">
        <v>7125</v>
      </c>
      <c r="C8" s="12" t="s">
        <v>17</v>
      </c>
      <c r="D8" s="13">
        <v>899</v>
      </c>
      <c r="E8" s="14" t="s">
        <v>17</v>
      </c>
      <c r="F8" s="13">
        <v>233</v>
      </c>
      <c r="G8" s="14" t="s">
        <v>17</v>
      </c>
      <c r="H8" s="13">
        <v>133</v>
      </c>
      <c r="I8" s="14" t="s">
        <v>17</v>
      </c>
      <c r="J8" s="13">
        <v>104</v>
      </c>
      <c r="K8" s="14" t="s">
        <v>17</v>
      </c>
      <c r="L8" s="13">
        <v>82</v>
      </c>
      <c r="M8" s="14" t="s">
        <v>17</v>
      </c>
      <c r="N8" s="13">
        <v>134</v>
      </c>
      <c r="O8" s="14" t="s">
        <v>17</v>
      </c>
      <c r="P8" s="13">
        <v>57</v>
      </c>
      <c r="Q8" s="14" t="s">
        <v>17</v>
      </c>
    </row>
    <row r="9" spans="1:17" x14ac:dyDescent="0.25">
      <c r="A9" s="15" t="s">
        <v>25</v>
      </c>
      <c r="B9" s="16">
        <v>289768</v>
      </c>
      <c r="C9" s="17" t="s">
        <v>17</v>
      </c>
      <c r="D9" s="18">
        <v>38405</v>
      </c>
      <c r="E9" s="19" t="s">
        <v>17</v>
      </c>
      <c r="F9" s="18">
        <v>9947</v>
      </c>
      <c r="G9" s="19" t="s">
        <v>17</v>
      </c>
      <c r="H9" s="18">
        <v>8713</v>
      </c>
      <c r="I9" s="19" t="s">
        <v>17</v>
      </c>
      <c r="J9" s="18">
        <v>1639</v>
      </c>
      <c r="K9" s="19" t="s">
        <v>17</v>
      </c>
      <c r="L9" s="18">
        <v>5864</v>
      </c>
      <c r="M9" s="19" t="s">
        <v>17</v>
      </c>
      <c r="N9" s="18">
        <v>4302</v>
      </c>
      <c r="O9" s="19" t="s">
        <v>17</v>
      </c>
      <c r="P9" s="18">
        <v>3335</v>
      </c>
      <c r="Q9" s="19" t="s">
        <v>17</v>
      </c>
    </row>
    <row r="10" spans="1:17" x14ac:dyDescent="0.25">
      <c r="A10" s="20" t="s">
        <v>26</v>
      </c>
      <c r="B10" s="21" t="s">
        <v>17</v>
      </c>
      <c r="C10" s="22" t="s">
        <v>17</v>
      </c>
      <c r="D10" s="23">
        <v>100</v>
      </c>
      <c r="E10" s="24" t="s">
        <v>17</v>
      </c>
      <c r="F10" s="23">
        <v>25.9</v>
      </c>
      <c r="G10" s="25" t="s">
        <v>17</v>
      </c>
      <c r="H10" s="23">
        <v>22.7</v>
      </c>
      <c r="I10" s="25" t="s">
        <v>17</v>
      </c>
      <c r="J10" s="23">
        <v>4.3</v>
      </c>
      <c r="K10" s="25" t="s">
        <v>17</v>
      </c>
      <c r="L10" s="23">
        <v>15.3</v>
      </c>
      <c r="M10" s="25" t="s">
        <v>17</v>
      </c>
      <c r="N10" s="23">
        <v>11.2</v>
      </c>
      <c r="O10" s="25" t="s">
        <v>17</v>
      </c>
      <c r="P10" s="23">
        <v>8.6999999999999993</v>
      </c>
      <c r="Q10" s="25" t="s">
        <v>17</v>
      </c>
    </row>
    <row r="11" spans="1:17" x14ac:dyDescent="0.25">
      <c r="A11" s="26"/>
      <c r="B11" s="27" t="s">
        <v>27</v>
      </c>
      <c r="C11" s="28" t="s">
        <v>27</v>
      </c>
      <c r="D11" s="29" t="s">
        <v>27</v>
      </c>
      <c r="E11" s="30" t="s">
        <v>27</v>
      </c>
      <c r="F11" s="29" t="s">
        <v>27</v>
      </c>
      <c r="G11" s="30" t="s">
        <v>27</v>
      </c>
      <c r="H11" s="29" t="s">
        <v>27</v>
      </c>
      <c r="I11" s="30" t="s">
        <v>27</v>
      </c>
      <c r="J11" s="29" t="s">
        <v>27</v>
      </c>
      <c r="K11" s="30" t="s">
        <v>27</v>
      </c>
      <c r="L11" s="29" t="s">
        <v>27</v>
      </c>
      <c r="M11" s="30" t="s">
        <v>27</v>
      </c>
      <c r="N11" s="29" t="s">
        <v>27</v>
      </c>
      <c r="O11" s="30" t="s">
        <v>27</v>
      </c>
      <c r="P11" s="29" t="s">
        <v>27</v>
      </c>
      <c r="Q11" s="30" t="s">
        <v>27</v>
      </c>
    </row>
    <row r="12" spans="1:17" x14ac:dyDescent="0.25">
      <c r="A12" s="31" t="s">
        <v>28</v>
      </c>
      <c r="B12" s="32" t="s">
        <v>27</v>
      </c>
      <c r="C12" s="28" t="s">
        <v>27</v>
      </c>
      <c r="D12" s="29" t="s">
        <v>27</v>
      </c>
      <c r="E12" s="30" t="s">
        <v>27</v>
      </c>
      <c r="F12" s="29" t="s">
        <v>27</v>
      </c>
      <c r="G12" s="30" t="s">
        <v>27</v>
      </c>
      <c r="H12" s="29" t="s">
        <v>27</v>
      </c>
      <c r="I12" s="30" t="s">
        <v>27</v>
      </c>
      <c r="J12" s="29" t="s">
        <v>27</v>
      </c>
      <c r="K12" s="30" t="s">
        <v>27</v>
      </c>
      <c r="L12" s="29" t="s">
        <v>27</v>
      </c>
      <c r="M12" s="30" t="s">
        <v>27</v>
      </c>
      <c r="N12" s="29" t="s">
        <v>27</v>
      </c>
      <c r="O12" s="30" t="s">
        <v>27</v>
      </c>
      <c r="P12" s="29" t="s">
        <v>27</v>
      </c>
      <c r="Q12" s="30" t="s">
        <v>27</v>
      </c>
    </row>
    <row r="13" spans="1:17" x14ac:dyDescent="0.25">
      <c r="A13" s="26" t="s">
        <v>29</v>
      </c>
      <c r="B13" s="33">
        <v>92.1</v>
      </c>
      <c r="C13" s="34">
        <v>1</v>
      </c>
      <c r="D13" s="29">
        <v>73.900000000000006</v>
      </c>
      <c r="E13" s="35">
        <v>0</v>
      </c>
      <c r="F13" s="29">
        <v>31.8</v>
      </c>
      <c r="G13" s="35">
        <v>0</v>
      </c>
      <c r="H13" s="29">
        <v>98.4</v>
      </c>
      <c r="I13" s="35">
        <v>-1</v>
      </c>
      <c r="J13" s="29">
        <v>28</v>
      </c>
      <c r="K13" s="35">
        <v>1</v>
      </c>
      <c r="L13" s="29">
        <v>106.6</v>
      </c>
      <c r="M13" s="35">
        <v>2</v>
      </c>
      <c r="N13" s="29">
        <v>100.2</v>
      </c>
      <c r="O13" s="35">
        <v>0</v>
      </c>
      <c r="P13" s="29">
        <v>86</v>
      </c>
      <c r="Q13" s="35">
        <v>0</v>
      </c>
    </row>
    <row r="14" spans="1:17" x14ac:dyDescent="0.25">
      <c r="A14" s="36" t="s">
        <v>30</v>
      </c>
      <c r="B14" s="37">
        <v>78.099999999999994</v>
      </c>
      <c r="C14" s="38">
        <v>1</v>
      </c>
      <c r="D14" s="39">
        <v>52.7</v>
      </c>
      <c r="E14" s="40">
        <v>1</v>
      </c>
      <c r="F14" s="39">
        <v>19.3</v>
      </c>
      <c r="G14" s="40">
        <v>1</v>
      </c>
      <c r="H14" s="39">
        <v>79.2</v>
      </c>
      <c r="I14" s="40">
        <v>-1</v>
      </c>
      <c r="J14" s="39">
        <v>21.9</v>
      </c>
      <c r="K14" s="40">
        <v>-1</v>
      </c>
      <c r="L14" s="39">
        <v>68.8</v>
      </c>
      <c r="M14" s="40">
        <v>5</v>
      </c>
      <c r="N14" s="39">
        <v>72.099999999999994</v>
      </c>
      <c r="O14" s="40">
        <v>0</v>
      </c>
      <c r="P14" s="39">
        <v>65.5</v>
      </c>
      <c r="Q14" s="40">
        <v>0</v>
      </c>
    </row>
    <row r="15" spans="1:17" x14ac:dyDescent="0.25">
      <c r="A15" s="42" t="s">
        <v>89</v>
      </c>
      <c r="B15" s="33">
        <v>83.7</v>
      </c>
      <c r="C15" s="34">
        <v>-2</v>
      </c>
      <c r="D15" s="29">
        <v>37.1</v>
      </c>
      <c r="E15" s="35">
        <v>-5</v>
      </c>
      <c r="F15" s="29">
        <v>0.2</v>
      </c>
      <c r="G15" s="35">
        <v>12</v>
      </c>
      <c r="H15" s="29">
        <v>3.1</v>
      </c>
      <c r="I15" s="35">
        <v>0</v>
      </c>
      <c r="J15" s="29">
        <v>1.2</v>
      </c>
      <c r="K15" s="35">
        <v>10</v>
      </c>
      <c r="L15" s="29">
        <v>88.4</v>
      </c>
      <c r="M15" s="35">
        <v>-2</v>
      </c>
      <c r="N15" s="29">
        <v>64.3</v>
      </c>
      <c r="O15" s="35">
        <v>-8</v>
      </c>
      <c r="P15" s="29">
        <v>52.7</v>
      </c>
      <c r="Q15" s="35">
        <v>-1</v>
      </c>
    </row>
    <row r="16" spans="1:17" x14ac:dyDescent="0.25">
      <c r="A16" s="43" t="s">
        <v>90</v>
      </c>
      <c r="B16" s="44">
        <v>2</v>
      </c>
      <c r="C16" s="38">
        <v>0</v>
      </c>
      <c r="D16" s="45">
        <v>1.8</v>
      </c>
      <c r="E16" s="40">
        <v>-2</v>
      </c>
      <c r="F16" s="45">
        <v>2.2000000000000002</v>
      </c>
      <c r="G16" s="40">
        <v>-3</v>
      </c>
      <c r="H16" s="45">
        <v>1.3</v>
      </c>
      <c r="I16" s="40">
        <v>0</v>
      </c>
      <c r="J16" s="45">
        <v>3.5</v>
      </c>
      <c r="K16" s="40">
        <v>-10</v>
      </c>
      <c r="L16" s="45">
        <v>1.4</v>
      </c>
      <c r="M16" s="40">
        <v>0</v>
      </c>
      <c r="N16" s="45">
        <v>1.5</v>
      </c>
      <c r="O16" s="40">
        <v>1</v>
      </c>
      <c r="P16" s="45">
        <v>1.8</v>
      </c>
      <c r="Q16" s="40">
        <v>-1</v>
      </c>
    </row>
    <row r="17" spans="1:17" x14ac:dyDescent="0.25">
      <c r="A17" s="46" t="s">
        <v>33</v>
      </c>
      <c r="B17" s="47">
        <v>1.4</v>
      </c>
      <c r="C17" s="34">
        <v>-1</v>
      </c>
      <c r="D17" s="48">
        <v>1.3</v>
      </c>
      <c r="E17" s="35">
        <v>0</v>
      </c>
      <c r="F17" s="48">
        <v>1.2</v>
      </c>
      <c r="G17" s="35">
        <v>0</v>
      </c>
      <c r="H17" s="48">
        <v>1.2</v>
      </c>
      <c r="I17" s="35">
        <v>-1</v>
      </c>
      <c r="J17" s="48">
        <v>1.3</v>
      </c>
      <c r="K17" s="35">
        <v>-1</v>
      </c>
      <c r="L17" s="48">
        <v>1.3</v>
      </c>
      <c r="M17" s="35">
        <v>0</v>
      </c>
      <c r="N17" s="48">
        <v>1.5</v>
      </c>
      <c r="O17" s="35">
        <v>0</v>
      </c>
      <c r="P17" s="48">
        <v>1.3</v>
      </c>
      <c r="Q17" s="35">
        <v>0</v>
      </c>
    </row>
    <row r="18" spans="1:17" x14ac:dyDescent="0.25">
      <c r="A18" s="49" t="s">
        <v>34</v>
      </c>
      <c r="B18" s="50">
        <v>0.6</v>
      </c>
      <c r="C18" s="51">
        <v>2</v>
      </c>
      <c r="D18" s="52">
        <v>0.5</v>
      </c>
      <c r="E18" s="53">
        <v>-6</v>
      </c>
      <c r="F18" s="52">
        <v>1</v>
      </c>
      <c r="G18" s="53">
        <v>-6</v>
      </c>
      <c r="H18" s="52">
        <v>0.1</v>
      </c>
      <c r="I18" s="53">
        <v>0</v>
      </c>
      <c r="J18" s="52">
        <v>2.1</v>
      </c>
      <c r="K18" s="53">
        <v>-15</v>
      </c>
      <c r="L18" s="52">
        <v>0.1</v>
      </c>
      <c r="M18" s="53">
        <v>17</v>
      </c>
      <c r="N18" s="52">
        <v>0.1</v>
      </c>
      <c r="O18" s="53">
        <v>33</v>
      </c>
      <c r="P18" s="52">
        <v>0.5</v>
      </c>
      <c r="Q18" s="53">
        <v>-3</v>
      </c>
    </row>
    <row r="19" spans="1:17" x14ac:dyDescent="0.25">
      <c r="A19" s="26"/>
      <c r="B19" s="33" t="s">
        <v>27</v>
      </c>
      <c r="C19" s="34" t="s">
        <v>27</v>
      </c>
      <c r="D19" s="29" t="s">
        <v>27</v>
      </c>
      <c r="E19" s="35" t="s">
        <v>27</v>
      </c>
      <c r="F19" s="29" t="s">
        <v>27</v>
      </c>
      <c r="G19" s="35" t="s">
        <v>27</v>
      </c>
      <c r="H19" s="29" t="s">
        <v>27</v>
      </c>
      <c r="I19" s="35" t="s">
        <v>27</v>
      </c>
      <c r="J19" s="29" t="s">
        <v>27</v>
      </c>
      <c r="K19" s="35" t="s">
        <v>27</v>
      </c>
      <c r="L19" s="29" t="s">
        <v>27</v>
      </c>
      <c r="M19" s="35" t="s">
        <v>27</v>
      </c>
      <c r="N19" s="29" t="s">
        <v>27</v>
      </c>
      <c r="O19" s="35" t="s">
        <v>27</v>
      </c>
      <c r="P19" s="29" t="s">
        <v>27</v>
      </c>
      <c r="Q19" s="35" t="s">
        <v>27</v>
      </c>
    </row>
    <row r="20" spans="1:17" x14ac:dyDescent="0.25">
      <c r="A20" s="31" t="s">
        <v>35</v>
      </c>
      <c r="B20" s="33" t="s">
        <v>27</v>
      </c>
      <c r="C20" s="34" t="s">
        <v>27</v>
      </c>
      <c r="D20" s="29" t="s">
        <v>27</v>
      </c>
      <c r="E20" s="35" t="s">
        <v>27</v>
      </c>
      <c r="F20" s="29" t="s">
        <v>27</v>
      </c>
      <c r="G20" s="35" t="s">
        <v>27</v>
      </c>
      <c r="H20" s="29" t="s">
        <v>27</v>
      </c>
      <c r="I20" s="35" t="s">
        <v>27</v>
      </c>
      <c r="J20" s="29" t="s">
        <v>27</v>
      </c>
      <c r="K20" s="35" t="s">
        <v>27</v>
      </c>
      <c r="L20" s="29" t="s">
        <v>27</v>
      </c>
      <c r="M20" s="35" t="s">
        <v>27</v>
      </c>
      <c r="N20" s="29" t="s">
        <v>27</v>
      </c>
      <c r="O20" s="35" t="s">
        <v>27</v>
      </c>
      <c r="P20" s="29" t="s">
        <v>27</v>
      </c>
      <c r="Q20" s="35" t="s">
        <v>27</v>
      </c>
    </row>
    <row r="21" spans="1:17" x14ac:dyDescent="0.25">
      <c r="A21" s="54" t="s">
        <v>36</v>
      </c>
      <c r="B21" s="55">
        <v>136.9</v>
      </c>
      <c r="C21" s="56">
        <v>2</v>
      </c>
      <c r="D21" s="57">
        <v>114.3</v>
      </c>
      <c r="E21" s="58">
        <v>3</v>
      </c>
      <c r="F21" s="57">
        <v>182.4</v>
      </c>
      <c r="G21" s="58">
        <v>7</v>
      </c>
      <c r="H21" s="57">
        <v>85.3</v>
      </c>
      <c r="I21" s="58">
        <v>-9</v>
      </c>
      <c r="J21" s="57">
        <v>132.9</v>
      </c>
      <c r="K21" s="58">
        <v>22</v>
      </c>
      <c r="L21" s="57">
        <v>104.1</v>
      </c>
      <c r="M21" s="58">
        <v>1</v>
      </c>
      <c r="N21" s="57">
        <v>79.7</v>
      </c>
      <c r="O21" s="58">
        <v>-1</v>
      </c>
      <c r="P21" s="57">
        <v>88.5</v>
      </c>
      <c r="Q21" s="58">
        <v>7</v>
      </c>
    </row>
    <row r="22" spans="1:17" x14ac:dyDescent="0.25">
      <c r="A22" s="59" t="s">
        <v>37</v>
      </c>
      <c r="B22" s="60">
        <v>70</v>
      </c>
      <c r="C22" s="61">
        <v>-6</v>
      </c>
      <c r="D22" s="62">
        <v>44.6</v>
      </c>
      <c r="E22" s="63">
        <v>-4</v>
      </c>
      <c r="F22" s="62">
        <v>51.8</v>
      </c>
      <c r="G22" s="63">
        <v>15</v>
      </c>
      <c r="H22" s="62">
        <v>30.9</v>
      </c>
      <c r="I22" s="63">
        <v>-32</v>
      </c>
      <c r="J22" s="62">
        <v>60</v>
      </c>
      <c r="K22" s="63">
        <v>22</v>
      </c>
      <c r="L22" s="62">
        <v>37.6</v>
      </c>
      <c r="M22" s="63">
        <v>-12</v>
      </c>
      <c r="N22" s="62">
        <v>56.7</v>
      </c>
      <c r="O22" s="63">
        <v>9</v>
      </c>
      <c r="P22" s="62">
        <v>34.5</v>
      </c>
      <c r="Q22" s="63">
        <v>-17</v>
      </c>
    </row>
    <row r="23" spans="1:17" x14ac:dyDescent="0.25">
      <c r="A23" s="54" t="s">
        <v>38</v>
      </c>
      <c r="B23" s="55">
        <v>39.4</v>
      </c>
      <c r="C23" s="56">
        <v>4</v>
      </c>
      <c r="D23" s="57">
        <v>23</v>
      </c>
      <c r="E23" s="58">
        <v>18</v>
      </c>
      <c r="F23" s="57">
        <v>23</v>
      </c>
      <c r="G23" s="58">
        <v>13</v>
      </c>
      <c r="H23" s="57">
        <v>19.399999999999999</v>
      </c>
      <c r="I23" s="58">
        <v>14</v>
      </c>
      <c r="J23" s="57">
        <v>21.6</v>
      </c>
      <c r="K23" s="58">
        <v>-42</v>
      </c>
      <c r="L23" s="57">
        <v>18.7</v>
      </c>
      <c r="M23" s="58">
        <v>-11</v>
      </c>
      <c r="N23" s="57">
        <v>32.9</v>
      </c>
      <c r="O23" s="58">
        <v>81</v>
      </c>
      <c r="P23" s="57">
        <v>19.600000000000001</v>
      </c>
      <c r="Q23" s="58">
        <v>-4</v>
      </c>
    </row>
    <row r="24" spans="1:17" x14ac:dyDescent="0.25">
      <c r="A24" s="64" t="s">
        <v>39</v>
      </c>
      <c r="B24" s="65">
        <v>30.7</v>
      </c>
      <c r="C24" s="61">
        <v>-18</v>
      </c>
      <c r="D24" s="66">
        <v>21.6</v>
      </c>
      <c r="E24" s="63">
        <v>-23</v>
      </c>
      <c r="F24" s="66">
        <v>28.8</v>
      </c>
      <c r="G24" s="63">
        <v>17</v>
      </c>
      <c r="H24" s="66">
        <v>11.5</v>
      </c>
      <c r="I24" s="63">
        <v>-68</v>
      </c>
      <c r="J24" s="66">
        <v>38.299999999999997</v>
      </c>
      <c r="K24" s="63">
        <v>153</v>
      </c>
      <c r="L24" s="66">
        <v>18.899999999999999</v>
      </c>
      <c r="M24" s="63">
        <v>-13</v>
      </c>
      <c r="N24" s="66">
        <v>23.8</v>
      </c>
      <c r="O24" s="63">
        <v>-44</v>
      </c>
      <c r="P24" s="66">
        <v>14.9</v>
      </c>
      <c r="Q24" s="63">
        <v>-27</v>
      </c>
    </row>
    <row r="25" spans="1:17" x14ac:dyDescent="0.25">
      <c r="A25" s="54" t="s">
        <v>40</v>
      </c>
      <c r="B25" s="55">
        <v>275.5</v>
      </c>
      <c r="C25" s="56">
        <v>2</v>
      </c>
      <c r="D25" s="57">
        <v>201.7</v>
      </c>
      <c r="E25" s="58">
        <v>0</v>
      </c>
      <c r="F25" s="57">
        <v>211.3</v>
      </c>
      <c r="G25" s="58">
        <v>-2</v>
      </c>
      <c r="H25" s="57">
        <v>156.4</v>
      </c>
      <c r="I25" s="58">
        <v>5</v>
      </c>
      <c r="J25" s="57">
        <v>148.30000000000001</v>
      </c>
      <c r="K25" s="58">
        <v>2</v>
      </c>
      <c r="L25" s="57">
        <v>248.3</v>
      </c>
      <c r="M25" s="58">
        <v>-1</v>
      </c>
      <c r="N25" s="57">
        <v>208.3</v>
      </c>
      <c r="O25" s="58">
        <v>0</v>
      </c>
      <c r="P25" s="57">
        <v>200.1</v>
      </c>
      <c r="Q25" s="58">
        <v>1</v>
      </c>
    </row>
    <row r="26" spans="1:17" x14ac:dyDescent="0.25">
      <c r="A26" s="59" t="s">
        <v>41</v>
      </c>
      <c r="B26" s="60">
        <v>199</v>
      </c>
      <c r="C26" s="61">
        <v>3</v>
      </c>
      <c r="D26" s="62">
        <v>153.5</v>
      </c>
      <c r="E26" s="63">
        <v>3</v>
      </c>
      <c r="F26" s="62">
        <v>228.2</v>
      </c>
      <c r="G26" s="63">
        <v>5</v>
      </c>
      <c r="H26" s="62">
        <v>121.5</v>
      </c>
      <c r="I26" s="63">
        <v>-3</v>
      </c>
      <c r="J26" s="62">
        <v>179.5</v>
      </c>
      <c r="K26" s="63">
        <v>15</v>
      </c>
      <c r="L26" s="62">
        <v>133.6</v>
      </c>
      <c r="M26" s="63">
        <v>5</v>
      </c>
      <c r="N26" s="62">
        <v>111.7</v>
      </c>
      <c r="O26" s="63">
        <v>-5</v>
      </c>
      <c r="P26" s="62">
        <v>135.80000000000001</v>
      </c>
      <c r="Q26" s="63">
        <v>3</v>
      </c>
    </row>
    <row r="27" spans="1:17" x14ac:dyDescent="0.25">
      <c r="A27" s="68" t="s">
        <v>42</v>
      </c>
      <c r="B27" s="69">
        <v>104.5</v>
      </c>
      <c r="C27" s="56">
        <v>-1</v>
      </c>
      <c r="D27" s="70">
        <v>74</v>
      </c>
      <c r="E27" s="58">
        <v>-2</v>
      </c>
      <c r="F27" s="70">
        <v>156.9</v>
      </c>
      <c r="G27" s="58">
        <v>0</v>
      </c>
      <c r="H27" s="70">
        <v>29.8</v>
      </c>
      <c r="I27" s="58">
        <v>-10</v>
      </c>
      <c r="J27" s="70">
        <v>23.9</v>
      </c>
      <c r="K27" s="58">
        <v>6</v>
      </c>
      <c r="L27" s="70">
        <v>67.099999999999994</v>
      </c>
      <c r="M27" s="58">
        <v>-4</v>
      </c>
      <c r="N27" s="70">
        <v>36</v>
      </c>
      <c r="O27" s="58">
        <v>-6</v>
      </c>
      <c r="P27" s="70">
        <v>57.9</v>
      </c>
      <c r="Q27" s="58">
        <v>-3</v>
      </c>
    </row>
    <row r="28" spans="1:17" x14ac:dyDescent="0.25">
      <c r="A28" s="59" t="s">
        <v>43</v>
      </c>
      <c r="B28" s="60">
        <v>272</v>
      </c>
      <c r="C28" s="61">
        <v>1</v>
      </c>
      <c r="D28" s="62">
        <v>240.3</v>
      </c>
      <c r="E28" s="63">
        <v>0</v>
      </c>
      <c r="F28" s="62">
        <v>324.10000000000002</v>
      </c>
      <c r="G28" s="63">
        <v>2</v>
      </c>
      <c r="H28" s="62">
        <v>179.8</v>
      </c>
      <c r="I28" s="63">
        <v>-4</v>
      </c>
      <c r="J28" s="62">
        <v>206.6</v>
      </c>
      <c r="K28" s="63">
        <v>14</v>
      </c>
      <c r="L28" s="62">
        <v>279.89999999999998</v>
      </c>
      <c r="M28" s="63">
        <v>0</v>
      </c>
      <c r="N28" s="62">
        <v>193.8</v>
      </c>
      <c r="O28" s="63">
        <v>-2</v>
      </c>
      <c r="P28" s="62">
        <v>207.4</v>
      </c>
      <c r="Q28" s="63">
        <v>1</v>
      </c>
    </row>
    <row r="29" spans="1:17" x14ac:dyDescent="0.25">
      <c r="A29" s="54" t="s">
        <v>44</v>
      </c>
      <c r="B29" s="55">
        <v>204.3</v>
      </c>
      <c r="C29" s="56">
        <v>3</v>
      </c>
      <c r="D29" s="57">
        <v>115.9</v>
      </c>
      <c r="E29" s="58">
        <v>3</v>
      </c>
      <c r="F29" s="57">
        <v>116.1</v>
      </c>
      <c r="G29" s="58">
        <v>-2</v>
      </c>
      <c r="H29" s="57">
        <v>98.9</v>
      </c>
      <c r="I29" s="58">
        <v>12</v>
      </c>
      <c r="J29" s="57">
        <v>123.3</v>
      </c>
      <c r="K29" s="58">
        <v>2</v>
      </c>
      <c r="L29" s="57">
        <v>103</v>
      </c>
      <c r="M29" s="58">
        <v>5</v>
      </c>
      <c r="N29" s="57">
        <v>127</v>
      </c>
      <c r="O29" s="58">
        <v>-1</v>
      </c>
      <c r="P29" s="57">
        <v>130</v>
      </c>
      <c r="Q29" s="58">
        <v>4</v>
      </c>
    </row>
    <row r="30" spans="1:17" x14ac:dyDescent="0.25">
      <c r="A30" s="71" t="s">
        <v>45</v>
      </c>
      <c r="B30" s="72">
        <v>33</v>
      </c>
      <c r="C30" s="73">
        <v>1</v>
      </c>
      <c r="D30" s="74">
        <v>22</v>
      </c>
      <c r="E30" s="75">
        <v>0</v>
      </c>
      <c r="F30" s="74">
        <v>19.100000000000001</v>
      </c>
      <c r="G30" s="75">
        <v>-13</v>
      </c>
      <c r="H30" s="74">
        <v>22</v>
      </c>
      <c r="I30" s="75">
        <v>42</v>
      </c>
      <c r="J30" s="74">
        <v>25.9</v>
      </c>
      <c r="K30" s="75">
        <v>-11</v>
      </c>
      <c r="L30" s="74">
        <v>22.5</v>
      </c>
      <c r="M30" s="75">
        <v>-2</v>
      </c>
      <c r="N30" s="74">
        <v>23.9</v>
      </c>
      <c r="O30" s="75">
        <v>-20</v>
      </c>
      <c r="P30" s="74">
        <v>19.600000000000001</v>
      </c>
      <c r="Q30" s="75">
        <v>-2</v>
      </c>
    </row>
    <row r="31" spans="1:17" x14ac:dyDescent="0.25">
      <c r="A31" s="26"/>
      <c r="B31" s="33" t="s">
        <v>27</v>
      </c>
      <c r="C31" s="34" t="s">
        <v>27</v>
      </c>
      <c r="D31" s="29" t="s">
        <v>27</v>
      </c>
      <c r="E31" s="35" t="s">
        <v>27</v>
      </c>
      <c r="F31" s="29" t="s">
        <v>27</v>
      </c>
      <c r="G31" s="35" t="s">
        <v>27</v>
      </c>
      <c r="H31" s="29" t="s">
        <v>27</v>
      </c>
      <c r="I31" s="35" t="s">
        <v>27</v>
      </c>
      <c r="J31" s="29" t="s">
        <v>27</v>
      </c>
      <c r="K31" s="35" t="s">
        <v>27</v>
      </c>
      <c r="L31" s="29" t="s">
        <v>27</v>
      </c>
      <c r="M31" s="35" t="s">
        <v>27</v>
      </c>
      <c r="N31" s="29" t="s">
        <v>27</v>
      </c>
      <c r="O31" s="35" t="s">
        <v>27</v>
      </c>
      <c r="P31" s="29" t="s">
        <v>27</v>
      </c>
      <c r="Q31" s="35" t="s">
        <v>27</v>
      </c>
    </row>
    <row r="32" spans="1:17" x14ac:dyDescent="0.25">
      <c r="A32" s="31" t="s">
        <v>46</v>
      </c>
      <c r="B32" s="33" t="s">
        <v>27</v>
      </c>
      <c r="C32" s="34" t="s">
        <v>27</v>
      </c>
      <c r="D32" s="29" t="s">
        <v>27</v>
      </c>
      <c r="E32" s="35" t="s">
        <v>27</v>
      </c>
      <c r="F32" s="29" t="s">
        <v>27</v>
      </c>
      <c r="G32" s="35" t="s">
        <v>27</v>
      </c>
      <c r="H32" s="29" t="s">
        <v>27</v>
      </c>
      <c r="I32" s="35" t="s">
        <v>27</v>
      </c>
      <c r="J32" s="29" t="s">
        <v>27</v>
      </c>
      <c r="K32" s="35" t="s">
        <v>27</v>
      </c>
      <c r="L32" s="29" t="s">
        <v>27</v>
      </c>
      <c r="M32" s="35" t="s">
        <v>27</v>
      </c>
      <c r="N32" s="29" t="s">
        <v>27</v>
      </c>
      <c r="O32" s="35" t="s">
        <v>27</v>
      </c>
      <c r="P32" s="29" t="s">
        <v>27</v>
      </c>
      <c r="Q32" s="35" t="s">
        <v>27</v>
      </c>
    </row>
    <row r="33" spans="1:17" ht="22.5" x14ac:dyDescent="0.25">
      <c r="A33" s="76" t="s">
        <v>47</v>
      </c>
      <c r="B33" s="77">
        <v>203.2</v>
      </c>
      <c r="C33" s="78">
        <v>-3</v>
      </c>
      <c r="D33" s="79">
        <v>123.7</v>
      </c>
      <c r="E33" s="80">
        <v>-1</v>
      </c>
      <c r="F33" s="79">
        <v>165.9</v>
      </c>
      <c r="G33" s="80">
        <v>3</v>
      </c>
      <c r="H33" s="79">
        <v>93.4</v>
      </c>
      <c r="I33" s="80">
        <v>-11</v>
      </c>
      <c r="J33" s="79">
        <v>199.5</v>
      </c>
      <c r="K33" s="80">
        <v>3</v>
      </c>
      <c r="L33" s="79">
        <v>57.7</v>
      </c>
      <c r="M33" s="80">
        <v>-10</v>
      </c>
      <c r="N33" s="79">
        <v>93.7</v>
      </c>
      <c r="O33" s="80">
        <v>5</v>
      </c>
      <c r="P33" s="79">
        <v>127.3</v>
      </c>
      <c r="Q33" s="80">
        <v>-1</v>
      </c>
    </row>
    <row r="34" spans="1:17" x14ac:dyDescent="0.25">
      <c r="A34" s="81" t="s">
        <v>48</v>
      </c>
      <c r="B34" s="44">
        <v>0.3</v>
      </c>
      <c r="C34" s="38">
        <v>-11</v>
      </c>
      <c r="D34" s="45">
        <v>0.2</v>
      </c>
      <c r="E34" s="40">
        <v>2</v>
      </c>
      <c r="F34" s="45">
        <v>0.1</v>
      </c>
      <c r="G34" s="40">
        <v>30</v>
      </c>
      <c r="H34" s="45">
        <v>0.6</v>
      </c>
      <c r="I34" s="40">
        <v>-10</v>
      </c>
      <c r="J34" s="45">
        <v>0</v>
      </c>
      <c r="K34" s="40">
        <v>-100</v>
      </c>
      <c r="L34" s="45">
        <v>0.1</v>
      </c>
      <c r="M34" s="40">
        <v>172</v>
      </c>
      <c r="N34" s="45">
        <v>0.1</v>
      </c>
      <c r="O34" s="40">
        <v>-44</v>
      </c>
      <c r="P34" s="45">
        <v>0.3</v>
      </c>
      <c r="Q34" s="40">
        <v>2</v>
      </c>
    </row>
    <row r="35" spans="1:17" x14ac:dyDescent="0.25">
      <c r="A35" s="26" t="s">
        <v>49</v>
      </c>
      <c r="B35" s="33">
        <v>74</v>
      </c>
      <c r="C35" s="34">
        <v>-2</v>
      </c>
      <c r="D35" s="29">
        <v>40.799999999999997</v>
      </c>
      <c r="E35" s="35">
        <v>-1</v>
      </c>
      <c r="F35" s="29">
        <v>32.299999999999997</v>
      </c>
      <c r="G35" s="35">
        <v>3</v>
      </c>
      <c r="H35" s="29">
        <v>41.3</v>
      </c>
      <c r="I35" s="35">
        <v>-1</v>
      </c>
      <c r="J35" s="29">
        <v>28.5</v>
      </c>
      <c r="K35" s="35">
        <v>-7</v>
      </c>
      <c r="L35" s="29">
        <v>29.4</v>
      </c>
      <c r="M35" s="35">
        <v>0</v>
      </c>
      <c r="N35" s="29">
        <v>39.700000000000003</v>
      </c>
      <c r="O35" s="35">
        <v>-2</v>
      </c>
      <c r="P35" s="29">
        <v>49.5</v>
      </c>
      <c r="Q35" s="35">
        <v>0</v>
      </c>
    </row>
    <row r="36" spans="1:17" ht="22.5" x14ac:dyDescent="0.25">
      <c r="A36" s="82" t="s">
        <v>50</v>
      </c>
      <c r="B36" s="44">
        <v>61.3</v>
      </c>
      <c r="C36" s="38">
        <v>3</v>
      </c>
      <c r="D36" s="45">
        <v>46.8</v>
      </c>
      <c r="E36" s="40">
        <v>4</v>
      </c>
      <c r="F36" s="45">
        <v>58.1</v>
      </c>
      <c r="G36" s="40">
        <v>3</v>
      </c>
      <c r="H36" s="45">
        <v>35</v>
      </c>
      <c r="I36" s="40">
        <v>4</v>
      </c>
      <c r="J36" s="45">
        <v>71.7</v>
      </c>
      <c r="K36" s="40">
        <v>4</v>
      </c>
      <c r="L36" s="45">
        <v>32.700000000000003</v>
      </c>
      <c r="M36" s="40">
        <v>0</v>
      </c>
      <c r="N36" s="45">
        <v>38.700000000000003</v>
      </c>
      <c r="O36" s="40">
        <v>1</v>
      </c>
      <c r="P36" s="45">
        <v>56.7</v>
      </c>
      <c r="Q36" s="40">
        <v>9</v>
      </c>
    </row>
    <row r="37" spans="1:17" x14ac:dyDescent="0.25">
      <c r="A37" s="83" t="s">
        <v>51</v>
      </c>
      <c r="B37" s="84">
        <v>68.3</v>
      </c>
      <c r="C37" s="34">
        <v>-8</v>
      </c>
      <c r="D37" s="85">
        <v>36.299999999999997</v>
      </c>
      <c r="E37" s="35">
        <v>-8</v>
      </c>
      <c r="F37" s="85">
        <v>75.599999999999994</v>
      </c>
      <c r="G37" s="35">
        <v>3</v>
      </c>
      <c r="H37" s="85">
        <v>17.7</v>
      </c>
      <c r="I37" s="35">
        <v>-41</v>
      </c>
      <c r="J37" s="85">
        <v>99.4</v>
      </c>
      <c r="K37" s="35">
        <v>4</v>
      </c>
      <c r="L37" s="86">
        <v>-4.3</v>
      </c>
      <c r="M37" s="87">
        <v>-217</v>
      </c>
      <c r="N37" s="85">
        <v>15.3</v>
      </c>
      <c r="O37" s="35">
        <v>44</v>
      </c>
      <c r="P37" s="85">
        <v>21.3</v>
      </c>
      <c r="Q37" s="35">
        <v>-21</v>
      </c>
    </row>
    <row r="38" spans="1:17" x14ac:dyDescent="0.25">
      <c r="A38" s="81" t="s">
        <v>52</v>
      </c>
      <c r="B38" s="44">
        <v>0</v>
      </c>
      <c r="C38" s="38">
        <v>0</v>
      </c>
      <c r="D38" s="45">
        <v>0</v>
      </c>
      <c r="E38" s="40">
        <v>0</v>
      </c>
      <c r="F38" s="45">
        <v>0</v>
      </c>
      <c r="G38" s="40">
        <v>0</v>
      </c>
      <c r="H38" s="45">
        <v>0</v>
      </c>
      <c r="I38" s="40">
        <v>0</v>
      </c>
      <c r="J38" s="45">
        <v>0</v>
      </c>
      <c r="K38" s="40">
        <v>0</v>
      </c>
      <c r="L38" s="45">
        <v>0</v>
      </c>
      <c r="M38" s="40">
        <v>0</v>
      </c>
      <c r="N38" s="45">
        <v>0</v>
      </c>
      <c r="O38" s="40">
        <v>0</v>
      </c>
      <c r="P38" s="45">
        <v>0</v>
      </c>
      <c r="Q38" s="40">
        <v>0</v>
      </c>
    </row>
    <row r="39" spans="1:17" ht="22.5" x14ac:dyDescent="0.25">
      <c r="A39" s="88" t="s">
        <v>53</v>
      </c>
      <c r="B39" s="33">
        <v>34.5</v>
      </c>
      <c r="C39" s="34">
        <v>3</v>
      </c>
      <c r="D39" s="29">
        <v>30.6</v>
      </c>
      <c r="E39" s="35">
        <v>4</v>
      </c>
      <c r="F39" s="29">
        <v>11.1</v>
      </c>
      <c r="G39" s="35">
        <v>37</v>
      </c>
      <c r="H39" s="29">
        <v>28.7</v>
      </c>
      <c r="I39" s="35">
        <v>2</v>
      </c>
      <c r="J39" s="29">
        <v>16.100000000000001</v>
      </c>
      <c r="K39" s="35">
        <v>-12</v>
      </c>
      <c r="L39" s="29">
        <v>52.2</v>
      </c>
      <c r="M39" s="35">
        <v>3</v>
      </c>
      <c r="N39" s="29">
        <v>51.8</v>
      </c>
      <c r="O39" s="35">
        <v>0</v>
      </c>
      <c r="P39" s="29">
        <v>34.4</v>
      </c>
      <c r="Q39" s="35">
        <v>-8</v>
      </c>
    </row>
    <row r="40" spans="1:17" x14ac:dyDescent="0.25">
      <c r="A40" s="81" t="s">
        <v>54</v>
      </c>
      <c r="B40" s="44">
        <v>14.3</v>
      </c>
      <c r="C40" s="38">
        <v>-2</v>
      </c>
      <c r="D40" s="45">
        <v>8.1</v>
      </c>
      <c r="E40" s="40">
        <v>0</v>
      </c>
      <c r="F40" s="45">
        <v>7.8</v>
      </c>
      <c r="G40" s="40">
        <v>2</v>
      </c>
      <c r="H40" s="45">
        <v>11.3</v>
      </c>
      <c r="I40" s="40">
        <v>-2</v>
      </c>
      <c r="J40" s="45">
        <v>7.4</v>
      </c>
      <c r="K40" s="40">
        <v>-6</v>
      </c>
      <c r="L40" s="45">
        <v>6.5</v>
      </c>
      <c r="M40" s="40">
        <v>6</v>
      </c>
      <c r="N40" s="45">
        <v>6.3</v>
      </c>
      <c r="O40" s="40">
        <v>-2</v>
      </c>
      <c r="P40" s="45">
        <v>9</v>
      </c>
      <c r="Q40" s="40">
        <v>-1</v>
      </c>
    </row>
    <row r="41" spans="1:17" x14ac:dyDescent="0.25">
      <c r="A41" s="26" t="s">
        <v>55</v>
      </c>
      <c r="B41" s="33">
        <v>2.1</v>
      </c>
      <c r="C41" s="34">
        <v>-6</v>
      </c>
      <c r="D41" s="29">
        <v>1.8</v>
      </c>
      <c r="E41" s="35">
        <v>-5</v>
      </c>
      <c r="F41" s="29">
        <v>2.6</v>
      </c>
      <c r="G41" s="35">
        <v>-2</v>
      </c>
      <c r="H41" s="29">
        <v>1.8</v>
      </c>
      <c r="I41" s="35">
        <v>-13</v>
      </c>
      <c r="J41" s="29">
        <v>2.2999999999999998</v>
      </c>
      <c r="K41" s="35">
        <v>5</v>
      </c>
      <c r="L41" s="29">
        <v>1.2</v>
      </c>
      <c r="M41" s="35">
        <v>-4</v>
      </c>
      <c r="N41" s="29">
        <v>1.3</v>
      </c>
      <c r="O41" s="35">
        <v>3</v>
      </c>
      <c r="P41" s="29">
        <v>2</v>
      </c>
      <c r="Q41" s="35">
        <v>2</v>
      </c>
    </row>
    <row r="42" spans="1:17" x14ac:dyDescent="0.25">
      <c r="A42" s="81" t="s">
        <v>56</v>
      </c>
      <c r="B42" s="44">
        <v>14.5</v>
      </c>
      <c r="C42" s="38">
        <v>0</v>
      </c>
      <c r="D42" s="45">
        <v>11.4</v>
      </c>
      <c r="E42" s="40">
        <v>-3</v>
      </c>
      <c r="F42" s="45">
        <v>23.2</v>
      </c>
      <c r="G42" s="40">
        <v>-4</v>
      </c>
      <c r="H42" s="45">
        <v>2.4</v>
      </c>
      <c r="I42" s="40">
        <v>3</v>
      </c>
      <c r="J42" s="45">
        <v>46</v>
      </c>
      <c r="K42" s="40">
        <v>-14</v>
      </c>
      <c r="L42" s="45">
        <v>1.2</v>
      </c>
      <c r="M42" s="40">
        <v>-1</v>
      </c>
      <c r="N42" s="45">
        <v>1.6</v>
      </c>
      <c r="O42" s="40">
        <v>12</v>
      </c>
      <c r="P42" s="45">
        <v>8.5</v>
      </c>
      <c r="Q42" s="40">
        <v>-8</v>
      </c>
    </row>
    <row r="43" spans="1:17" x14ac:dyDescent="0.25">
      <c r="A43" s="83" t="s">
        <v>57</v>
      </c>
      <c r="B43" s="84">
        <v>71.900000000000006</v>
      </c>
      <c r="C43" s="34">
        <v>-7</v>
      </c>
      <c r="D43" s="85">
        <v>45.6</v>
      </c>
      <c r="E43" s="35">
        <v>-4</v>
      </c>
      <c r="F43" s="85">
        <v>53.2</v>
      </c>
      <c r="G43" s="35">
        <v>14</v>
      </c>
      <c r="H43" s="85">
        <v>30.9</v>
      </c>
      <c r="I43" s="35">
        <v>-29</v>
      </c>
      <c r="J43" s="85">
        <v>59.7</v>
      </c>
      <c r="K43" s="35">
        <v>18</v>
      </c>
      <c r="L43" s="85">
        <v>39</v>
      </c>
      <c r="M43" s="35">
        <v>-12</v>
      </c>
      <c r="N43" s="85">
        <v>58</v>
      </c>
      <c r="O43" s="35">
        <v>9</v>
      </c>
      <c r="P43" s="85">
        <v>36.1</v>
      </c>
      <c r="Q43" s="35">
        <v>-18</v>
      </c>
    </row>
    <row r="44" spans="1:17" ht="22.5" x14ac:dyDescent="0.25">
      <c r="A44" s="82" t="s">
        <v>58</v>
      </c>
      <c r="B44" s="89">
        <v>0.3</v>
      </c>
      <c r="C44" s="90">
        <v>8</v>
      </c>
      <c r="D44" s="91">
        <v>0.1</v>
      </c>
      <c r="E44" s="92">
        <v>-2</v>
      </c>
      <c r="F44" s="91">
        <v>0</v>
      </c>
      <c r="G44" s="92">
        <v>-81</v>
      </c>
      <c r="H44" s="91">
        <v>0</v>
      </c>
      <c r="I44" s="92">
        <v>234</v>
      </c>
      <c r="J44" s="91">
        <v>0.3</v>
      </c>
      <c r="K44" s="92">
        <v>532</v>
      </c>
      <c r="L44" s="91">
        <v>0</v>
      </c>
      <c r="M44" s="92">
        <v>312</v>
      </c>
      <c r="N44" s="91">
        <v>0.1</v>
      </c>
      <c r="O44" s="92">
        <v>32</v>
      </c>
      <c r="P44" s="91">
        <v>0.1</v>
      </c>
      <c r="Q44" s="92">
        <v>162</v>
      </c>
    </row>
    <row r="45" spans="1:17" x14ac:dyDescent="0.25">
      <c r="A45" s="26" t="s">
        <v>59</v>
      </c>
      <c r="B45" s="33">
        <v>33</v>
      </c>
      <c r="C45" s="34">
        <v>0</v>
      </c>
      <c r="D45" s="29">
        <v>23.4</v>
      </c>
      <c r="E45" s="35">
        <v>-1</v>
      </c>
      <c r="F45" s="29">
        <v>25</v>
      </c>
      <c r="G45" s="35">
        <v>-1</v>
      </c>
      <c r="H45" s="29">
        <v>20.8</v>
      </c>
      <c r="I45" s="35">
        <v>0</v>
      </c>
      <c r="J45" s="29">
        <v>22.9</v>
      </c>
      <c r="K45" s="35">
        <v>3</v>
      </c>
      <c r="L45" s="29">
        <v>21.7</v>
      </c>
      <c r="M45" s="35">
        <v>0</v>
      </c>
      <c r="N45" s="29">
        <v>25</v>
      </c>
      <c r="O45" s="35">
        <v>-2</v>
      </c>
      <c r="P45" s="29">
        <v>22.4</v>
      </c>
      <c r="Q45" s="35">
        <v>2</v>
      </c>
    </row>
    <row r="46" spans="1:17" x14ac:dyDescent="0.25">
      <c r="A46" s="94" t="s">
        <v>60</v>
      </c>
      <c r="B46" s="95">
        <v>39.200000000000003</v>
      </c>
      <c r="C46" s="38">
        <v>-11</v>
      </c>
      <c r="D46" s="96">
        <v>22.3</v>
      </c>
      <c r="E46" s="40">
        <v>-7</v>
      </c>
      <c r="F46" s="96">
        <v>28.1</v>
      </c>
      <c r="G46" s="40">
        <v>32</v>
      </c>
      <c r="H46" s="96">
        <v>10.199999999999999</v>
      </c>
      <c r="I46" s="40">
        <v>-54</v>
      </c>
      <c r="J46" s="96">
        <v>37.200000000000003</v>
      </c>
      <c r="K46" s="40">
        <v>31</v>
      </c>
      <c r="L46" s="96">
        <v>17.3</v>
      </c>
      <c r="M46" s="40">
        <v>-23</v>
      </c>
      <c r="N46" s="96">
        <v>33.1</v>
      </c>
      <c r="O46" s="40">
        <v>19</v>
      </c>
      <c r="P46" s="96">
        <v>13.8</v>
      </c>
      <c r="Q46" s="40">
        <v>-38</v>
      </c>
    </row>
    <row r="47" spans="1:17" x14ac:dyDescent="0.25">
      <c r="A47" s="26" t="s">
        <v>61</v>
      </c>
      <c r="B47" s="33">
        <v>0.7</v>
      </c>
      <c r="C47" s="34">
        <v>21</v>
      </c>
      <c r="D47" s="29">
        <v>0.5</v>
      </c>
      <c r="E47" s="35">
        <v>49</v>
      </c>
      <c r="F47" s="29">
        <v>0.2</v>
      </c>
      <c r="G47" s="35">
        <v>40</v>
      </c>
      <c r="H47" s="29">
        <v>1.1000000000000001</v>
      </c>
      <c r="I47" s="35">
        <v>70</v>
      </c>
      <c r="J47" s="29">
        <v>1.2</v>
      </c>
      <c r="K47" s="35">
        <v>104</v>
      </c>
      <c r="L47" s="29">
        <v>0.2</v>
      </c>
      <c r="M47" s="35">
        <v>24</v>
      </c>
      <c r="N47" s="29">
        <v>0.2</v>
      </c>
      <c r="O47" s="35">
        <v>-33</v>
      </c>
      <c r="P47" s="29">
        <v>0.3</v>
      </c>
      <c r="Q47" s="35">
        <v>43</v>
      </c>
    </row>
    <row r="48" spans="1:17" x14ac:dyDescent="0.25">
      <c r="A48" s="81" t="s">
        <v>62</v>
      </c>
      <c r="B48" s="44">
        <v>2.9</v>
      </c>
      <c r="C48" s="38">
        <v>-9</v>
      </c>
      <c r="D48" s="45">
        <v>1.6</v>
      </c>
      <c r="E48" s="40">
        <v>-11</v>
      </c>
      <c r="F48" s="45">
        <v>1.6</v>
      </c>
      <c r="G48" s="40">
        <v>-17</v>
      </c>
      <c r="H48" s="45">
        <v>1.2</v>
      </c>
      <c r="I48" s="40">
        <v>-5</v>
      </c>
      <c r="J48" s="45">
        <v>1.6</v>
      </c>
      <c r="K48" s="40">
        <v>-19</v>
      </c>
      <c r="L48" s="45">
        <v>1.5</v>
      </c>
      <c r="M48" s="40">
        <v>-4</v>
      </c>
      <c r="N48" s="45">
        <v>1.7</v>
      </c>
      <c r="O48" s="40">
        <v>-8</v>
      </c>
      <c r="P48" s="45">
        <v>2.2000000000000002</v>
      </c>
      <c r="Q48" s="40">
        <v>-9</v>
      </c>
    </row>
    <row r="49" spans="1:17" x14ac:dyDescent="0.25">
      <c r="A49" s="83" t="s">
        <v>63</v>
      </c>
      <c r="B49" s="84">
        <v>37</v>
      </c>
      <c r="C49" s="34">
        <v>-11</v>
      </c>
      <c r="D49" s="85">
        <v>21.2</v>
      </c>
      <c r="E49" s="35">
        <v>-6</v>
      </c>
      <c r="F49" s="85">
        <v>26.8</v>
      </c>
      <c r="G49" s="35">
        <v>37</v>
      </c>
      <c r="H49" s="85">
        <v>10.1</v>
      </c>
      <c r="I49" s="35">
        <v>-53</v>
      </c>
      <c r="J49" s="85">
        <v>36.700000000000003</v>
      </c>
      <c r="K49" s="35">
        <v>37</v>
      </c>
      <c r="L49" s="85">
        <v>16</v>
      </c>
      <c r="M49" s="35">
        <v>-24</v>
      </c>
      <c r="N49" s="85">
        <v>31.7</v>
      </c>
      <c r="O49" s="35">
        <v>21</v>
      </c>
      <c r="P49" s="85">
        <v>12</v>
      </c>
      <c r="Q49" s="35">
        <v>-41</v>
      </c>
    </row>
    <row r="50" spans="1:17" ht="22.5" x14ac:dyDescent="0.25">
      <c r="A50" s="97" t="s">
        <v>64</v>
      </c>
      <c r="B50" s="89">
        <v>6.8</v>
      </c>
      <c r="C50" s="90">
        <v>2</v>
      </c>
      <c r="D50" s="91">
        <v>5.0999999999999996</v>
      </c>
      <c r="E50" s="92">
        <v>-15</v>
      </c>
      <c r="F50" s="91">
        <v>4.4000000000000004</v>
      </c>
      <c r="G50" s="92">
        <v>-6</v>
      </c>
      <c r="H50" s="91">
        <v>5.5</v>
      </c>
      <c r="I50" s="92">
        <v>-38</v>
      </c>
      <c r="J50" s="91">
        <v>6.1</v>
      </c>
      <c r="K50" s="92">
        <v>1</v>
      </c>
      <c r="L50" s="91">
        <v>3.8</v>
      </c>
      <c r="M50" s="92">
        <v>-45</v>
      </c>
      <c r="N50" s="91">
        <v>5</v>
      </c>
      <c r="O50" s="92">
        <v>-22</v>
      </c>
      <c r="P50" s="91">
        <v>7.3</v>
      </c>
      <c r="Q50" s="92">
        <v>60</v>
      </c>
    </row>
    <row r="51" spans="1:17" x14ac:dyDescent="0.25">
      <c r="A51" s="83" t="s">
        <v>65</v>
      </c>
      <c r="B51" s="84">
        <v>43.8</v>
      </c>
      <c r="C51" s="34">
        <v>-9</v>
      </c>
      <c r="D51" s="85">
        <v>26.3</v>
      </c>
      <c r="E51" s="35">
        <v>-7</v>
      </c>
      <c r="F51" s="85">
        <v>31.3</v>
      </c>
      <c r="G51" s="35">
        <v>29</v>
      </c>
      <c r="H51" s="85">
        <v>15.5</v>
      </c>
      <c r="I51" s="35">
        <v>-49</v>
      </c>
      <c r="J51" s="85">
        <v>42.8</v>
      </c>
      <c r="K51" s="35">
        <v>30</v>
      </c>
      <c r="L51" s="85">
        <v>19.8</v>
      </c>
      <c r="M51" s="35">
        <v>-29</v>
      </c>
      <c r="N51" s="85">
        <v>36.700000000000003</v>
      </c>
      <c r="O51" s="35">
        <v>12</v>
      </c>
      <c r="P51" s="85">
        <v>19.3</v>
      </c>
      <c r="Q51" s="35">
        <v>-21</v>
      </c>
    </row>
    <row r="52" spans="1:17" x14ac:dyDescent="0.25">
      <c r="A52" s="98" t="s">
        <v>66</v>
      </c>
      <c r="B52" s="99">
        <v>26.8</v>
      </c>
      <c r="C52" s="51">
        <v>-8</v>
      </c>
      <c r="D52" s="100">
        <v>16.100000000000001</v>
      </c>
      <c r="E52" s="53">
        <v>-6</v>
      </c>
      <c r="F52" s="100">
        <v>22.1</v>
      </c>
      <c r="G52" s="53">
        <v>38</v>
      </c>
      <c r="H52" s="100">
        <v>7.5</v>
      </c>
      <c r="I52" s="53">
        <v>-57</v>
      </c>
      <c r="J52" s="100">
        <v>33.200000000000003</v>
      </c>
      <c r="K52" s="53">
        <v>64</v>
      </c>
      <c r="L52" s="100">
        <v>12.4</v>
      </c>
      <c r="M52" s="53">
        <v>-25</v>
      </c>
      <c r="N52" s="100">
        <v>21.8</v>
      </c>
      <c r="O52" s="53">
        <v>22</v>
      </c>
      <c r="P52" s="100">
        <v>8.6999999999999993</v>
      </c>
      <c r="Q52" s="53">
        <v>-48</v>
      </c>
    </row>
    <row r="53" spans="1:17" x14ac:dyDescent="0.25">
      <c r="A53" s="154" t="s">
        <v>131</v>
      </c>
      <c r="B53" s="84">
        <v>21.346399795</v>
      </c>
      <c r="C53" s="34">
        <v>-13.137674000000001</v>
      </c>
      <c r="D53" s="85">
        <v>15.638676464</v>
      </c>
      <c r="E53" s="35">
        <v>-8.8843519999999998</v>
      </c>
      <c r="F53" s="85">
        <v>20.166853610999997</v>
      </c>
      <c r="G53" s="35">
        <v>23.626718</v>
      </c>
      <c r="H53" s="85">
        <v>9.0312445059999984</v>
      </c>
      <c r="I53" s="35">
        <v>-52.63458</v>
      </c>
      <c r="J53" s="85">
        <v>26.150892224</v>
      </c>
      <c r="K53" s="35">
        <v>53.705438999999998</v>
      </c>
      <c r="L53" s="85">
        <v>11.262849395</v>
      </c>
      <c r="M53" s="35">
        <v>-33.874684999999999</v>
      </c>
      <c r="N53" s="85">
        <v>20.378642500000002</v>
      </c>
      <c r="O53" s="35">
        <v>29.065918</v>
      </c>
      <c r="P53" s="85">
        <v>9.6870574180000002</v>
      </c>
      <c r="Q53" s="35">
        <v>-41.270662000000002</v>
      </c>
    </row>
    <row r="54" spans="1:17" x14ac:dyDescent="0.25">
      <c r="A54" s="101"/>
      <c r="B54" s="33" t="s">
        <v>27</v>
      </c>
      <c r="C54" s="34" t="s">
        <v>27</v>
      </c>
      <c r="D54" s="29" t="s">
        <v>27</v>
      </c>
      <c r="E54" s="35" t="s">
        <v>27</v>
      </c>
      <c r="F54" s="29" t="s">
        <v>27</v>
      </c>
      <c r="G54" s="35" t="s">
        <v>27</v>
      </c>
      <c r="H54" s="29" t="s">
        <v>27</v>
      </c>
      <c r="I54" s="35" t="s">
        <v>27</v>
      </c>
      <c r="J54" s="29" t="s">
        <v>27</v>
      </c>
      <c r="K54" s="35" t="s">
        <v>27</v>
      </c>
      <c r="L54" s="29" t="s">
        <v>27</v>
      </c>
      <c r="M54" s="35" t="s">
        <v>27</v>
      </c>
      <c r="N54" s="29" t="s">
        <v>27</v>
      </c>
      <c r="O54" s="35" t="s">
        <v>27</v>
      </c>
      <c r="P54" s="29" t="s">
        <v>27</v>
      </c>
      <c r="Q54" s="35" t="s">
        <v>27</v>
      </c>
    </row>
    <row r="55" spans="1:17" x14ac:dyDescent="0.25">
      <c r="A55" s="31" t="s">
        <v>67</v>
      </c>
      <c r="B55" s="33" t="s">
        <v>27</v>
      </c>
      <c r="C55" s="34" t="s">
        <v>27</v>
      </c>
      <c r="D55" s="29" t="s">
        <v>27</v>
      </c>
      <c r="E55" s="35" t="s">
        <v>27</v>
      </c>
      <c r="F55" s="29" t="s">
        <v>27</v>
      </c>
      <c r="G55" s="35" t="s">
        <v>27</v>
      </c>
      <c r="H55" s="29" t="s">
        <v>27</v>
      </c>
      <c r="I55" s="35" t="s">
        <v>27</v>
      </c>
      <c r="J55" s="29" t="s">
        <v>27</v>
      </c>
      <c r="K55" s="35" t="s">
        <v>27</v>
      </c>
      <c r="L55" s="29" t="s">
        <v>27</v>
      </c>
      <c r="M55" s="35" t="s">
        <v>27</v>
      </c>
      <c r="N55" s="29" t="s">
        <v>27</v>
      </c>
      <c r="O55" s="35" t="s">
        <v>27</v>
      </c>
      <c r="P55" s="29" t="s">
        <v>27</v>
      </c>
      <c r="Q55" s="35" t="s">
        <v>27</v>
      </c>
    </row>
    <row r="56" spans="1:17" x14ac:dyDescent="0.25">
      <c r="A56" s="102" t="s">
        <v>68</v>
      </c>
      <c r="B56" s="44">
        <v>199.1</v>
      </c>
      <c r="C56" s="38">
        <v>0</v>
      </c>
      <c r="D56" s="45">
        <v>132.4</v>
      </c>
      <c r="E56" s="40">
        <v>1</v>
      </c>
      <c r="F56" s="45">
        <v>149</v>
      </c>
      <c r="G56" s="40">
        <v>1</v>
      </c>
      <c r="H56" s="45">
        <v>112.5</v>
      </c>
      <c r="I56" s="40">
        <v>0</v>
      </c>
      <c r="J56" s="45">
        <v>178.8</v>
      </c>
      <c r="K56" s="40">
        <v>-3</v>
      </c>
      <c r="L56" s="45">
        <v>92.7</v>
      </c>
      <c r="M56" s="40">
        <v>0</v>
      </c>
      <c r="N56" s="45">
        <v>112.6</v>
      </c>
      <c r="O56" s="40">
        <v>-1</v>
      </c>
      <c r="P56" s="45">
        <v>148.19999999999999</v>
      </c>
      <c r="Q56" s="40">
        <v>3</v>
      </c>
    </row>
    <row r="57" spans="1:17" x14ac:dyDescent="0.25">
      <c r="A57" s="103" t="s">
        <v>69</v>
      </c>
      <c r="B57" s="33">
        <v>2.9</v>
      </c>
      <c r="C57" s="34">
        <v>-9</v>
      </c>
      <c r="D57" s="29">
        <v>1.6</v>
      </c>
      <c r="E57" s="35">
        <v>-11</v>
      </c>
      <c r="F57" s="29">
        <v>1.6</v>
      </c>
      <c r="G57" s="35">
        <v>-17</v>
      </c>
      <c r="H57" s="29">
        <v>1.2</v>
      </c>
      <c r="I57" s="35">
        <v>-5</v>
      </c>
      <c r="J57" s="29">
        <v>1.6</v>
      </c>
      <c r="K57" s="35">
        <v>-19</v>
      </c>
      <c r="L57" s="29">
        <v>1.5</v>
      </c>
      <c r="M57" s="35">
        <v>-4</v>
      </c>
      <c r="N57" s="29">
        <v>1.7</v>
      </c>
      <c r="O57" s="35">
        <v>-8</v>
      </c>
      <c r="P57" s="29">
        <v>2.2000000000000002</v>
      </c>
      <c r="Q57" s="35">
        <v>-9</v>
      </c>
    </row>
    <row r="58" spans="1:17" x14ac:dyDescent="0.25">
      <c r="A58" s="104" t="s">
        <v>70</v>
      </c>
      <c r="B58" s="99">
        <v>11.3</v>
      </c>
      <c r="C58" s="51">
        <v>2</v>
      </c>
      <c r="D58" s="100">
        <v>7.1</v>
      </c>
      <c r="E58" s="53">
        <v>-1</v>
      </c>
      <c r="F58" s="100">
        <v>8.6999999999999993</v>
      </c>
      <c r="G58" s="53">
        <v>3</v>
      </c>
      <c r="H58" s="100">
        <v>5.4</v>
      </c>
      <c r="I58" s="53">
        <v>-2</v>
      </c>
      <c r="J58" s="100">
        <v>8.6</v>
      </c>
      <c r="K58" s="53">
        <v>-13</v>
      </c>
      <c r="L58" s="100">
        <v>5.5</v>
      </c>
      <c r="M58" s="53">
        <v>-2</v>
      </c>
      <c r="N58" s="100">
        <v>8.6</v>
      </c>
      <c r="O58" s="53">
        <v>1</v>
      </c>
      <c r="P58" s="100">
        <v>5.6</v>
      </c>
      <c r="Q58" s="53">
        <v>0</v>
      </c>
    </row>
    <row r="59" spans="1:17" x14ac:dyDescent="0.25">
      <c r="A59" s="26"/>
      <c r="B59" s="33" t="s">
        <v>27</v>
      </c>
      <c r="C59" s="34" t="s">
        <v>27</v>
      </c>
      <c r="D59" s="29" t="s">
        <v>27</v>
      </c>
      <c r="E59" s="35" t="s">
        <v>27</v>
      </c>
      <c r="F59" s="29" t="s">
        <v>27</v>
      </c>
      <c r="G59" s="35" t="s">
        <v>27</v>
      </c>
      <c r="H59" s="29" t="s">
        <v>27</v>
      </c>
      <c r="I59" s="35" t="s">
        <v>27</v>
      </c>
      <c r="J59" s="29" t="s">
        <v>27</v>
      </c>
      <c r="K59" s="35" t="s">
        <v>27</v>
      </c>
      <c r="L59" s="29" t="s">
        <v>27</v>
      </c>
      <c r="M59" s="35" t="s">
        <v>27</v>
      </c>
      <c r="N59" s="29" t="s">
        <v>27</v>
      </c>
      <c r="O59" s="35" t="s">
        <v>27</v>
      </c>
      <c r="P59" s="29" t="s">
        <v>27</v>
      </c>
      <c r="Q59" s="35" t="s">
        <v>27</v>
      </c>
    </row>
    <row r="60" spans="1:17" x14ac:dyDescent="0.25">
      <c r="A60" s="31" t="s">
        <v>71</v>
      </c>
      <c r="B60" s="33" t="s">
        <v>27</v>
      </c>
      <c r="C60" s="34" t="s">
        <v>27</v>
      </c>
      <c r="D60" s="29" t="s">
        <v>27</v>
      </c>
      <c r="E60" s="35" t="s">
        <v>27</v>
      </c>
      <c r="F60" s="29" t="s">
        <v>27</v>
      </c>
      <c r="G60" s="35" t="s">
        <v>27</v>
      </c>
      <c r="H60" s="29" t="s">
        <v>27</v>
      </c>
      <c r="I60" s="35" t="s">
        <v>27</v>
      </c>
      <c r="J60" s="29" t="s">
        <v>27</v>
      </c>
      <c r="K60" s="35" t="s">
        <v>27</v>
      </c>
      <c r="L60" s="29" t="s">
        <v>27</v>
      </c>
      <c r="M60" s="35" t="s">
        <v>27</v>
      </c>
      <c r="N60" s="29" t="s">
        <v>27</v>
      </c>
      <c r="O60" s="35" t="s">
        <v>27</v>
      </c>
      <c r="P60" s="29" t="s">
        <v>27</v>
      </c>
      <c r="Q60" s="35" t="s">
        <v>27</v>
      </c>
    </row>
    <row r="61" spans="1:17" x14ac:dyDescent="0.25">
      <c r="A61" s="105" t="s">
        <v>91</v>
      </c>
      <c r="B61" s="44">
        <v>31.3</v>
      </c>
      <c r="C61" s="38">
        <v>1</v>
      </c>
      <c r="D61" s="45">
        <v>28.1</v>
      </c>
      <c r="E61" s="40">
        <v>3</v>
      </c>
      <c r="F61" s="45">
        <v>7.7</v>
      </c>
      <c r="G61" s="40">
        <v>28</v>
      </c>
      <c r="H61" s="45">
        <v>26.3</v>
      </c>
      <c r="I61" s="40">
        <v>-2</v>
      </c>
      <c r="J61" s="45">
        <v>14.3</v>
      </c>
      <c r="K61" s="40">
        <v>-9</v>
      </c>
      <c r="L61" s="45">
        <v>50.4</v>
      </c>
      <c r="M61" s="40">
        <v>2</v>
      </c>
      <c r="N61" s="45">
        <v>50.6</v>
      </c>
      <c r="O61" s="40">
        <v>-1</v>
      </c>
      <c r="P61" s="45">
        <v>29.9</v>
      </c>
      <c r="Q61" s="40">
        <v>1</v>
      </c>
    </row>
    <row r="62" spans="1:17" x14ac:dyDescent="0.25">
      <c r="A62" s="106" t="s">
        <v>73</v>
      </c>
      <c r="B62" s="107">
        <v>19.2</v>
      </c>
      <c r="C62" s="108">
        <v>-1</v>
      </c>
      <c r="D62" s="109">
        <v>14.1</v>
      </c>
      <c r="E62" s="110">
        <v>0</v>
      </c>
      <c r="F62" s="109">
        <v>1.9</v>
      </c>
      <c r="G62" s="110">
        <v>1</v>
      </c>
      <c r="H62" s="109">
        <v>20.9</v>
      </c>
      <c r="I62" s="110">
        <v>-2</v>
      </c>
      <c r="J62" s="109">
        <v>5.0999999999999996</v>
      </c>
      <c r="K62" s="110">
        <v>0</v>
      </c>
      <c r="L62" s="109">
        <v>21.6</v>
      </c>
      <c r="M62" s="110">
        <v>0</v>
      </c>
      <c r="N62" s="109">
        <v>20.8</v>
      </c>
      <c r="O62" s="110">
        <v>-1</v>
      </c>
      <c r="P62" s="109">
        <v>17</v>
      </c>
      <c r="Q62" s="110">
        <v>-2</v>
      </c>
    </row>
    <row r="63" spans="1:17" x14ac:dyDescent="0.25">
      <c r="A63" s="111"/>
      <c r="B63" s="111"/>
      <c r="C63" s="112"/>
      <c r="D63" s="111"/>
      <c r="E63" s="112"/>
      <c r="F63" s="111"/>
      <c r="G63" s="113"/>
      <c r="H63" s="114"/>
      <c r="I63" s="115"/>
      <c r="J63" s="111"/>
      <c r="K63" s="113"/>
      <c r="L63" s="111"/>
      <c r="M63" s="113"/>
      <c r="N63" s="111"/>
      <c r="O63" s="113"/>
      <c r="P63" s="111"/>
      <c r="Q63" s="113"/>
    </row>
    <row r="64" spans="1:17" x14ac:dyDescent="0.25">
      <c r="A64" s="166" t="s">
        <v>74</v>
      </c>
      <c r="B64" s="166"/>
      <c r="C64" s="166"/>
      <c r="D64" s="166"/>
      <c r="E64" s="166"/>
      <c r="F64" s="166"/>
      <c r="G64" s="166"/>
      <c r="H64" s="166"/>
      <c r="I64" s="166"/>
      <c r="J64" s="166"/>
      <c r="K64" s="166"/>
      <c r="L64" s="166"/>
      <c r="M64" s="166"/>
      <c r="N64" s="166"/>
      <c r="O64" s="166"/>
      <c r="P64" s="166"/>
      <c r="Q64" s="116"/>
    </row>
    <row r="65" spans="1:17" x14ac:dyDescent="0.25">
      <c r="A65" s="167" t="s">
        <v>75</v>
      </c>
      <c r="B65" s="167"/>
      <c r="C65" s="167"/>
      <c r="D65" s="167"/>
      <c r="E65" s="167"/>
      <c r="F65" s="167"/>
      <c r="G65" s="167"/>
      <c r="H65" s="167"/>
      <c r="I65" s="167"/>
      <c r="J65" s="167"/>
      <c r="K65" s="167"/>
      <c r="L65" s="167"/>
      <c r="M65" s="167"/>
      <c r="N65" s="167"/>
      <c r="O65" s="167"/>
      <c r="P65" s="167"/>
      <c r="Q65" s="116"/>
    </row>
    <row r="66" spans="1:17" x14ac:dyDescent="0.25">
      <c r="A66" s="117" t="s">
        <v>76</v>
      </c>
      <c r="B66" s="118"/>
      <c r="C66" s="119"/>
      <c r="D66" s="120"/>
      <c r="E66" s="119"/>
      <c r="F66" s="120"/>
      <c r="G66" s="121"/>
      <c r="H66" s="120"/>
      <c r="I66" s="122"/>
      <c r="J66" s="120"/>
      <c r="K66" s="121"/>
      <c r="L66" s="120"/>
      <c r="M66" s="121"/>
      <c r="N66" s="120"/>
      <c r="O66" s="121"/>
      <c r="P66" s="120"/>
      <c r="Q66" s="123"/>
    </row>
    <row r="67" spans="1:17" x14ac:dyDescent="0.25">
      <c r="A67" s="117" t="s">
        <v>84</v>
      </c>
      <c r="B67" s="118"/>
      <c r="C67" s="119"/>
      <c r="D67" s="120"/>
      <c r="E67" s="119"/>
      <c r="F67" s="120"/>
      <c r="G67" s="121"/>
      <c r="H67" s="120"/>
      <c r="I67" s="122"/>
      <c r="J67" s="120"/>
      <c r="K67" s="121"/>
      <c r="L67" s="120"/>
      <c r="M67" s="121"/>
      <c r="N67" s="120"/>
      <c r="O67" s="121"/>
      <c r="P67" s="120"/>
      <c r="Q67" s="116"/>
    </row>
    <row r="68" spans="1:17" x14ac:dyDescent="0.25">
      <c r="A68" s="168" t="s">
        <v>85</v>
      </c>
      <c r="B68" s="168"/>
      <c r="C68" s="168"/>
      <c r="D68" s="168"/>
      <c r="E68" s="168"/>
      <c r="F68" s="168"/>
      <c r="G68" s="168"/>
      <c r="H68" s="168"/>
      <c r="I68" s="168"/>
      <c r="J68" s="168"/>
      <c r="K68" s="168"/>
      <c r="L68" s="168"/>
      <c r="M68" s="168"/>
      <c r="N68" s="168"/>
      <c r="O68" s="168"/>
      <c r="P68" s="168"/>
      <c r="Q68" s="168"/>
    </row>
    <row r="69" spans="1:17" x14ac:dyDescent="0.25">
      <c r="A69" s="124" t="s">
        <v>78</v>
      </c>
      <c r="B69" s="118"/>
      <c r="C69" s="119"/>
      <c r="D69" s="120"/>
      <c r="E69" s="119"/>
      <c r="F69" s="120"/>
      <c r="G69" s="121"/>
      <c r="H69" s="120"/>
      <c r="I69" s="122"/>
      <c r="J69" s="120"/>
      <c r="K69" s="121"/>
      <c r="L69" s="120"/>
      <c r="M69" s="121"/>
      <c r="N69" s="120"/>
      <c r="O69" s="121"/>
      <c r="P69" s="120"/>
      <c r="Q69" s="123"/>
    </row>
    <row r="70" spans="1:17" x14ac:dyDescent="0.25">
      <c r="A70" s="125"/>
      <c r="B70" s="126"/>
      <c r="C70" s="127"/>
      <c r="D70" s="128"/>
      <c r="E70" s="127"/>
      <c r="F70" s="128"/>
      <c r="G70" s="129"/>
      <c r="H70" s="128"/>
      <c r="I70" s="130"/>
      <c r="J70" s="128"/>
      <c r="K70" s="129"/>
      <c r="L70" s="128"/>
      <c r="M70" s="129"/>
      <c r="N70" s="128"/>
      <c r="O70" s="129"/>
      <c r="P70" s="128"/>
      <c r="Q70" s="131"/>
    </row>
    <row r="71" spans="1:17" x14ac:dyDescent="0.25">
      <c r="A71" s="132" t="s">
        <v>86</v>
      </c>
      <c r="B71" s="133"/>
      <c r="C71" s="134"/>
      <c r="D71" s="135"/>
      <c r="E71" s="136"/>
      <c r="F71" s="137"/>
      <c r="G71" s="138"/>
      <c r="H71" s="139"/>
      <c r="I71" s="140"/>
      <c r="J71" s="137"/>
      <c r="K71" s="138"/>
      <c r="L71" s="137"/>
      <c r="M71" s="138"/>
      <c r="N71" s="137"/>
      <c r="O71" s="138"/>
      <c r="P71" s="137"/>
      <c r="Q71" s="131"/>
    </row>
  </sheetData>
  <mergeCells count="16">
    <mergeCell ref="A64:P64"/>
    <mergeCell ref="A65:P65"/>
    <mergeCell ref="A68:Q68"/>
    <mergeCell ref="F6:G6"/>
    <mergeCell ref="H6:I6"/>
    <mergeCell ref="J6:K6"/>
    <mergeCell ref="L6:M6"/>
    <mergeCell ref="N6:O6"/>
    <mergeCell ref="P6:Q6"/>
    <mergeCell ref="B6:C6"/>
    <mergeCell ref="D6:E6"/>
    <mergeCell ref="A2:Q2"/>
    <mergeCell ref="A3:Q3"/>
    <mergeCell ref="A4:Q4"/>
    <mergeCell ref="B5:C5"/>
    <mergeCell ref="D5:Q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1"/>
  <sheetViews>
    <sheetView workbookViewId="0">
      <selection activeCell="S29" sqref="S29"/>
    </sheetView>
  </sheetViews>
  <sheetFormatPr baseColWidth="10" defaultColWidth="6.7109375" defaultRowHeight="15" x14ac:dyDescent="0.25"/>
  <cols>
    <col min="1" max="1" width="33.42578125" customWidth="1"/>
  </cols>
  <sheetData>
    <row r="2" spans="1:17" ht="23.25" x14ac:dyDescent="0.25">
      <c r="A2" s="157" t="s">
        <v>96</v>
      </c>
      <c r="B2" s="157"/>
      <c r="C2" s="157"/>
      <c r="D2" s="157"/>
      <c r="E2" s="157"/>
      <c r="F2" s="157"/>
      <c r="G2" s="157"/>
      <c r="H2" s="157"/>
      <c r="I2" s="157"/>
      <c r="J2" s="157"/>
      <c r="K2" s="157"/>
      <c r="L2" s="157"/>
      <c r="M2" s="157"/>
      <c r="N2" s="157"/>
      <c r="O2" s="157"/>
      <c r="P2" s="157"/>
      <c r="Q2" s="157"/>
    </row>
    <row r="3" spans="1:17" x14ac:dyDescent="0.25">
      <c r="A3" s="158" t="s">
        <v>1</v>
      </c>
      <c r="B3" s="158"/>
      <c r="C3" s="158"/>
      <c r="D3" s="158"/>
      <c r="E3" s="158"/>
      <c r="F3" s="158"/>
      <c r="G3" s="158"/>
      <c r="H3" s="158"/>
      <c r="I3" s="158"/>
      <c r="J3" s="158"/>
      <c r="K3" s="158"/>
      <c r="L3" s="158"/>
      <c r="M3" s="158"/>
      <c r="N3" s="158"/>
      <c r="O3" s="158"/>
      <c r="P3" s="158"/>
      <c r="Q3" s="158"/>
    </row>
    <row r="4" spans="1:17" x14ac:dyDescent="0.25">
      <c r="A4" s="172"/>
      <c r="B4" s="172"/>
      <c r="C4" s="172"/>
      <c r="D4" s="172"/>
      <c r="E4" s="172"/>
      <c r="F4" s="172"/>
      <c r="G4" s="172"/>
      <c r="H4" s="172"/>
      <c r="I4" s="172"/>
      <c r="J4" s="172"/>
      <c r="K4" s="172"/>
      <c r="L4" s="172"/>
      <c r="M4" s="172"/>
      <c r="N4" s="172"/>
      <c r="O4" s="172"/>
      <c r="P4" s="172"/>
      <c r="Q4" s="172"/>
    </row>
    <row r="5" spans="1:17" s="144" customFormat="1" ht="32.450000000000003" customHeight="1" x14ac:dyDescent="0.25">
      <c r="A5" s="143"/>
      <c r="B5" s="160" t="s">
        <v>2</v>
      </c>
      <c r="C5" s="161"/>
      <c r="D5" s="173" t="s">
        <v>3</v>
      </c>
      <c r="E5" s="174"/>
      <c r="F5" s="174"/>
      <c r="G5" s="174"/>
      <c r="H5" s="174"/>
      <c r="I5" s="174"/>
      <c r="J5" s="174"/>
      <c r="K5" s="174"/>
      <c r="L5" s="174"/>
      <c r="M5" s="174"/>
      <c r="N5" s="174"/>
      <c r="O5" s="174"/>
      <c r="P5" s="174"/>
      <c r="Q5" s="174"/>
    </row>
    <row r="6" spans="1:17" ht="34.15" customHeight="1" x14ac:dyDescent="0.25">
      <c r="A6" s="3" t="s">
        <v>4</v>
      </c>
      <c r="B6" s="169" t="s">
        <v>5</v>
      </c>
      <c r="C6" s="170"/>
      <c r="D6" s="164" t="s">
        <v>6</v>
      </c>
      <c r="E6" s="171"/>
      <c r="F6" s="164" t="s">
        <v>7</v>
      </c>
      <c r="G6" s="164"/>
      <c r="H6" s="164" t="s">
        <v>8</v>
      </c>
      <c r="I6" s="164"/>
      <c r="J6" s="164" t="s">
        <v>9</v>
      </c>
      <c r="K6" s="164"/>
      <c r="L6" s="164" t="s">
        <v>10</v>
      </c>
      <c r="M6" s="164"/>
      <c r="N6" s="164" t="s">
        <v>11</v>
      </c>
      <c r="O6" s="164"/>
      <c r="P6" s="165" t="s">
        <v>12</v>
      </c>
      <c r="Q6" s="164"/>
    </row>
    <row r="7" spans="1:17" ht="27.6" customHeight="1" x14ac:dyDescent="0.25">
      <c r="A7" s="4"/>
      <c r="B7" s="5" t="s">
        <v>93</v>
      </c>
      <c r="C7" s="6" t="s">
        <v>14</v>
      </c>
      <c r="D7" s="5" t="s">
        <v>93</v>
      </c>
      <c r="E7" s="7" t="s">
        <v>14</v>
      </c>
      <c r="F7" s="5" t="s">
        <v>93</v>
      </c>
      <c r="G7" s="7" t="s">
        <v>14</v>
      </c>
      <c r="H7" s="5" t="s">
        <v>93</v>
      </c>
      <c r="I7" s="8" t="s">
        <v>14</v>
      </c>
      <c r="J7" s="5" t="s">
        <v>93</v>
      </c>
      <c r="K7" s="9" t="s">
        <v>14</v>
      </c>
      <c r="L7" s="5" t="s">
        <v>93</v>
      </c>
      <c r="M7" s="9" t="s">
        <v>14</v>
      </c>
      <c r="N7" s="5" t="s">
        <v>93</v>
      </c>
      <c r="O7" s="9" t="s">
        <v>14</v>
      </c>
      <c r="P7" s="5" t="s">
        <v>93</v>
      </c>
      <c r="Q7" s="9" t="s">
        <v>14</v>
      </c>
    </row>
    <row r="8" spans="1:17" x14ac:dyDescent="0.25">
      <c r="A8" s="10" t="s">
        <v>15</v>
      </c>
      <c r="B8" s="11">
        <v>7203</v>
      </c>
      <c r="C8" s="12" t="s">
        <v>92</v>
      </c>
      <c r="D8" s="13">
        <v>899</v>
      </c>
      <c r="E8" s="14" t="s">
        <v>92</v>
      </c>
      <c r="F8" s="13">
        <v>232</v>
      </c>
      <c r="G8" s="14" t="s">
        <v>92</v>
      </c>
      <c r="H8" s="13">
        <v>130</v>
      </c>
      <c r="I8" s="14" t="s">
        <v>92</v>
      </c>
      <c r="J8" s="13">
        <v>101</v>
      </c>
      <c r="K8" s="14" t="s">
        <v>92</v>
      </c>
      <c r="L8" s="13">
        <v>77</v>
      </c>
      <c r="M8" s="14" t="s">
        <v>92</v>
      </c>
      <c r="N8" s="13">
        <v>135</v>
      </c>
      <c r="O8" s="14" t="s">
        <v>92</v>
      </c>
      <c r="P8" s="13">
        <v>70</v>
      </c>
      <c r="Q8" s="14" t="s">
        <v>92</v>
      </c>
    </row>
    <row r="9" spans="1:17" x14ac:dyDescent="0.25">
      <c r="A9" s="15" t="s">
        <v>25</v>
      </c>
      <c r="B9" s="16">
        <v>289251.15500000003</v>
      </c>
      <c r="C9" s="17" t="s">
        <v>92</v>
      </c>
      <c r="D9" s="18">
        <v>38273.682999999997</v>
      </c>
      <c r="E9" s="19" t="s">
        <v>92</v>
      </c>
      <c r="F9" s="18">
        <v>9634.3439999999991</v>
      </c>
      <c r="G9" s="19" t="s">
        <v>92</v>
      </c>
      <c r="H9" s="18">
        <v>8781.8040000000001</v>
      </c>
      <c r="I9" s="19" t="s">
        <v>92</v>
      </c>
      <c r="J9" s="18">
        <v>1546.354</v>
      </c>
      <c r="K9" s="19" t="s">
        <v>92</v>
      </c>
      <c r="L9" s="18">
        <v>5883.567</v>
      </c>
      <c r="M9" s="19" t="s">
        <v>92</v>
      </c>
      <c r="N9" s="18">
        <v>3600.8470000000002</v>
      </c>
      <c r="O9" s="19" t="s">
        <v>92</v>
      </c>
      <c r="P9" s="18">
        <v>3848.6979999999999</v>
      </c>
      <c r="Q9" s="19" t="s">
        <v>92</v>
      </c>
    </row>
    <row r="10" spans="1:17" x14ac:dyDescent="0.25">
      <c r="A10" s="20" t="s">
        <v>26</v>
      </c>
      <c r="B10" s="21" t="s">
        <v>92</v>
      </c>
      <c r="C10" s="22" t="s">
        <v>92</v>
      </c>
      <c r="D10" s="23">
        <v>100</v>
      </c>
      <c r="E10" s="24" t="s">
        <v>92</v>
      </c>
      <c r="F10" s="23">
        <v>25.17224172024417</v>
      </c>
      <c r="G10" s="25" t="s">
        <v>92</v>
      </c>
      <c r="H10" s="23">
        <v>22.944758151443121</v>
      </c>
      <c r="I10" s="25" t="s">
        <v>92</v>
      </c>
      <c r="J10" s="23">
        <v>4.0402539781708491</v>
      </c>
      <c r="K10" s="25" t="s">
        <v>92</v>
      </c>
      <c r="L10" s="23">
        <v>15.372356509301705</v>
      </c>
      <c r="M10" s="25" t="s">
        <v>92</v>
      </c>
      <c r="N10" s="23">
        <v>9.40815390042291</v>
      </c>
      <c r="O10" s="25" t="s">
        <v>92</v>
      </c>
      <c r="P10" s="23">
        <v>10.055729415954039</v>
      </c>
      <c r="Q10" s="25" t="s">
        <v>92</v>
      </c>
    </row>
    <row r="11" spans="1:17" x14ac:dyDescent="0.25">
      <c r="A11" s="26"/>
      <c r="B11" s="27"/>
      <c r="C11" s="28"/>
      <c r="D11" s="29"/>
      <c r="E11" s="30"/>
      <c r="F11" s="29"/>
      <c r="G11" s="30"/>
      <c r="H11" s="29"/>
      <c r="I11" s="30"/>
      <c r="J11" s="29"/>
      <c r="K11" s="30"/>
      <c r="L11" s="29"/>
      <c r="M11" s="30"/>
      <c r="N11" s="29"/>
      <c r="O11" s="30"/>
      <c r="P11" s="29"/>
      <c r="Q11" s="30"/>
    </row>
    <row r="12" spans="1:17" x14ac:dyDescent="0.25">
      <c r="A12" s="31" t="s">
        <v>28</v>
      </c>
      <c r="B12" s="32"/>
      <c r="C12" s="28"/>
      <c r="D12" s="29"/>
      <c r="E12" s="30"/>
      <c r="F12" s="29"/>
      <c r="G12" s="30"/>
      <c r="H12" s="29"/>
      <c r="I12" s="30"/>
      <c r="J12" s="29"/>
      <c r="K12" s="30"/>
      <c r="L12" s="29"/>
      <c r="M12" s="30"/>
      <c r="N12" s="29"/>
      <c r="O12" s="30"/>
      <c r="P12" s="29"/>
      <c r="Q12" s="30"/>
    </row>
    <row r="13" spans="1:17" x14ac:dyDescent="0.25">
      <c r="A13" s="26" t="s">
        <v>29</v>
      </c>
      <c r="B13" s="33">
        <v>90.7</v>
      </c>
      <c r="C13" s="34">
        <v>1</v>
      </c>
      <c r="D13" s="29">
        <v>71.8</v>
      </c>
      <c r="E13" s="35">
        <v>0</v>
      </c>
      <c r="F13" s="29">
        <v>32.200000000000003</v>
      </c>
      <c r="G13" s="35">
        <v>0</v>
      </c>
      <c r="H13" s="29">
        <v>95.1</v>
      </c>
      <c r="I13" s="35">
        <v>0</v>
      </c>
      <c r="J13" s="29">
        <v>28.7</v>
      </c>
      <c r="K13" s="35">
        <v>4</v>
      </c>
      <c r="L13" s="29">
        <v>100.2</v>
      </c>
      <c r="M13" s="35">
        <v>1</v>
      </c>
      <c r="N13" s="29">
        <v>112.6</v>
      </c>
      <c r="O13" s="35">
        <v>-1</v>
      </c>
      <c r="P13" s="29">
        <v>80.400000000000006</v>
      </c>
      <c r="Q13" s="35">
        <v>0</v>
      </c>
    </row>
    <row r="14" spans="1:17" x14ac:dyDescent="0.25">
      <c r="A14" s="36" t="s">
        <v>30</v>
      </c>
      <c r="B14" s="37">
        <v>76.5</v>
      </c>
      <c r="C14" s="38">
        <v>2</v>
      </c>
      <c r="D14" s="39">
        <v>50.6</v>
      </c>
      <c r="E14" s="40">
        <v>5</v>
      </c>
      <c r="F14" s="39">
        <v>18.899999999999999</v>
      </c>
      <c r="G14" s="40">
        <v>0</v>
      </c>
      <c r="H14" s="39">
        <v>75.400000000000006</v>
      </c>
      <c r="I14" s="40">
        <v>0</v>
      </c>
      <c r="J14" s="39">
        <v>22.4</v>
      </c>
      <c r="K14" s="40">
        <v>0</v>
      </c>
      <c r="L14" s="39">
        <v>64.3</v>
      </c>
      <c r="M14" s="40">
        <v>7</v>
      </c>
      <c r="N14" s="39">
        <v>80.599999999999994</v>
      </c>
      <c r="O14" s="40">
        <v>14</v>
      </c>
      <c r="P14" s="39">
        <v>59.4</v>
      </c>
      <c r="Q14" s="40">
        <v>3</v>
      </c>
    </row>
    <row r="15" spans="1:17" x14ac:dyDescent="0.25">
      <c r="A15" s="42" t="s">
        <v>89</v>
      </c>
      <c r="B15" s="33">
        <v>81.7</v>
      </c>
      <c r="C15" s="34">
        <v>-4</v>
      </c>
      <c r="D15" s="29">
        <v>36.700000000000003</v>
      </c>
      <c r="E15" s="35">
        <v>-9</v>
      </c>
      <c r="F15" s="29">
        <v>0.1</v>
      </c>
      <c r="G15" s="35">
        <v>0</v>
      </c>
      <c r="H15" s="29">
        <v>3.2</v>
      </c>
      <c r="I15" s="35">
        <v>0</v>
      </c>
      <c r="J15" s="29">
        <v>1.3</v>
      </c>
      <c r="K15" s="35">
        <v>-4</v>
      </c>
      <c r="L15" s="29">
        <v>90.1</v>
      </c>
      <c r="M15" s="35">
        <v>-2</v>
      </c>
      <c r="N15" s="29">
        <v>73</v>
      </c>
      <c r="O15" s="35">
        <v>-3</v>
      </c>
      <c r="P15" s="29">
        <v>41.9</v>
      </c>
      <c r="Q15" s="35">
        <v>-6</v>
      </c>
    </row>
    <row r="16" spans="1:17" x14ac:dyDescent="0.25">
      <c r="A16" s="43" t="s">
        <v>90</v>
      </c>
      <c r="B16" s="44">
        <v>2</v>
      </c>
      <c r="C16" s="38">
        <v>0</v>
      </c>
      <c r="D16" s="45">
        <v>1.8</v>
      </c>
      <c r="E16" s="40">
        <v>0</v>
      </c>
      <c r="F16" s="45">
        <v>2.2000000000000002</v>
      </c>
      <c r="G16" s="40">
        <v>-1</v>
      </c>
      <c r="H16" s="45">
        <v>1.3</v>
      </c>
      <c r="I16" s="40">
        <v>-1</v>
      </c>
      <c r="J16" s="45">
        <v>4.0999999999999996</v>
      </c>
      <c r="K16" s="40">
        <v>-2</v>
      </c>
      <c r="L16" s="45">
        <v>1.4</v>
      </c>
      <c r="M16" s="40">
        <v>2</v>
      </c>
      <c r="N16" s="45">
        <v>1.6</v>
      </c>
      <c r="O16" s="40">
        <v>1</v>
      </c>
      <c r="P16" s="45">
        <v>1.6</v>
      </c>
      <c r="Q16" s="40">
        <v>2</v>
      </c>
    </row>
    <row r="17" spans="1:17" x14ac:dyDescent="0.25">
      <c r="A17" s="46" t="s">
        <v>33</v>
      </c>
      <c r="B17" s="47">
        <v>1.4</v>
      </c>
      <c r="C17" s="34">
        <v>0</v>
      </c>
      <c r="D17" s="48">
        <v>1.3</v>
      </c>
      <c r="E17" s="35">
        <v>0</v>
      </c>
      <c r="F17" s="48">
        <v>1.2</v>
      </c>
      <c r="G17" s="35">
        <v>0</v>
      </c>
      <c r="H17" s="48">
        <v>1.2</v>
      </c>
      <c r="I17" s="35">
        <v>0</v>
      </c>
      <c r="J17" s="48">
        <v>1.4</v>
      </c>
      <c r="K17" s="35">
        <v>-5</v>
      </c>
      <c r="L17" s="48">
        <v>1.3</v>
      </c>
      <c r="M17" s="35">
        <v>2</v>
      </c>
      <c r="N17" s="48">
        <v>1.5</v>
      </c>
      <c r="O17" s="35">
        <v>0</v>
      </c>
      <c r="P17" s="48">
        <v>1.3</v>
      </c>
      <c r="Q17" s="35">
        <v>0</v>
      </c>
    </row>
    <row r="18" spans="1:17" x14ac:dyDescent="0.25">
      <c r="A18" s="49" t="s">
        <v>34</v>
      </c>
      <c r="B18" s="50">
        <v>0.6</v>
      </c>
      <c r="C18" s="51">
        <v>0</v>
      </c>
      <c r="D18" s="52">
        <v>0.5</v>
      </c>
      <c r="E18" s="53">
        <v>0</v>
      </c>
      <c r="F18" s="52">
        <v>1</v>
      </c>
      <c r="G18" s="53">
        <v>-3</v>
      </c>
      <c r="H18" s="52">
        <v>0.1</v>
      </c>
      <c r="I18" s="53">
        <v>0</v>
      </c>
      <c r="J18" s="52">
        <v>2.8</v>
      </c>
      <c r="K18" s="53">
        <v>0</v>
      </c>
      <c r="L18" s="52">
        <v>0.1</v>
      </c>
      <c r="M18" s="53">
        <v>-14</v>
      </c>
      <c r="N18" s="52">
        <v>0.1</v>
      </c>
      <c r="O18" s="53">
        <v>25</v>
      </c>
      <c r="P18" s="52">
        <v>0.3</v>
      </c>
      <c r="Q18" s="53">
        <v>15</v>
      </c>
    </row>
    <row r="19" spans="1:17" x14ac:dyDescent="0.25">
      <c r="A19" s="26"/>
      <c r="B19" s="33"/>
      <c r="C19" s="34"/>
      <c r="D19" s="29"/>
      <c r="E19" s="35"/>
      <c r="F19" s="29"/>
      <c r="G19" s="35"/>
      <c r="H19" s="29"/>
      <c r="I19" s="35"/>
      <c r="J19" s="29"/>
      <c r="K19" s="35"/>
      <c r="L19" s="29"/>
      <c r="M19" s="35"/>
      <c r="N19" s="29"/>
      <c r="O19" s="35"/>
      <c r="P19" s="29"/>
      <c r="Q19" s="35"/>
    </row>
    <row r="20" spans="1:17" x14ac:dyDescent="0.25">
      <c r="A20" s="31" t="s">
        <v>35</v>
      </c>
      <c r="B20" s="33"/>
      <c r="C20" s="34"/>
      <c r="D20" s="29"/>
      <c r="E20" s="35"/>
      <c r="F20" s="29"/>
      <c r="G20" s="35"/>
      <c r="H20" s="29"/>
      <c r="I20" s="35"/>
      <c r="J20" s="29"/>
      <c r="K20" s="35"/>
      <c r="L20" s="29"/>
      <c r="M20" s="35"/>
      <c r="N20" s="29"/>
      <c r="O20" s="35"/>
      <c r="P20" s="29"/>
      <c r="Q20" s="35"/>
    </row>
    <row r="21" spans="1:17" x14ac:dyDescent="0.25">
      <c r="A21" s="54" t="s">
        <v>36</v>
      </c>
      <c r="B21" s="55">
        <v>136.1</v>
      </c>
      <c r="C21" s="56">
        <v>5</v>
      </c>
      <c r="D21" s="57">
        <v>109.2</v>
      </c>
      <c r="E21" s="58">
        <v>8</v>
      </c>
      <c r="F21" s="57">
        <v>169.8</v>
      </c>
      <c r="G21" s="58">
        <v>4</v>
      </c>
      <c r="H21" s="57">
        <v>87.1</v>
      </c>
      <c r="I21" s="58">
        <v>12</v>
      </c>
      <c r="J21" s="57">
        <v>136</v>
      </c>
      <c r="K21" s="58">
        <v>0</v>
      </c>
      <c r="L21" s="57">
        <v>102.9</v>
      </c>
      <c r="M21" s="58">
        <v>7</v>
      </c>
      <c r="N21" s="57">
        <v>96.8</v>
      </c>
      <c r="O21" s="58">
        <v>16</v>
      </c>
      <c r="P21" s="57">
        <v>67.8</v>
      </c>
      <c r="Q21" s="58">
        <v>11</v>
      </c>
    </row>
    <row r="22" spans="1:17" x14ac:dyDescent="0.25">
      <c r="A22" s="59" t="s">
        <v>37</v>
      </c>
      <c r="B22" s="60">
        <v>74.8</v>
      </c>
      <c r="C22" s="61">
        <v>0</v>
      </c>
      <c r="D22" s="62">
        <v>47.2</v>
      </c>
      <c r="E22" s="63">
        <v>0</v>
      </c>
      <c r="F22" s="62">
        <v>44.5</v>
      </c>
      <c r="G22" s="63">
        <v>-16</v>
      </c>
      <c r="H22" s="62">
        <v>43</v>
      </c>
      <c r="I22" s="63">
        <v>48</v>
      </c>
      <c r="J22" s="62">
        <v>57.5</v>
      </c>
      <c r="K22" s="63">
        <v>-16</v>
      </c>
      <c r="L22" s="62">
        <v>43.7</v>
      </c>
      <c r="M22" s="63">
        <v>-8</v>
      </c>
      <c r="N22" s="62">
        <v>58.7</v>
      </c>
      <c r="O22" s="63">
        <v>-10</v>
      </c>
      <c r="P22" s="62">
        <v>36.4</v>
      </c>
      <c r="Q22" s="63">
        <v>14</v>
      </c>
    </row>
    <row r="23" spans="1:17" x14ac:dyDescent="0.25">
      <c r="A23" s="54" t="s">
        <v>38</v>
      </c>
      <c r="B23" s="55">
        <v>39.4</v>
      </c>
      <c r="C23" s="56">
        <v>2</v>
      </c>
      <c r="D23" s="57">
        <v>23</v>
      </c>
      <c r="E23" s="58">
        <v>-13</v>
      </c>
      <c r="F23" s="57">
        <v>20.9</v>
      </c>
      <c r="G23" s="58">
        <v>-23</v>
      </c>
      <c r="H23" s="57">
        <v>21.1</v>
      </c>
      <c r="I23" s="58">
        <v>28</v>
      </c>
      <c r="J23" s="57">
        <v>43.8</v>
      </c>
      <c r="K23" s="58">
        <v>5</v>
      </c>
      <c r="L23" s="57">
        <v>22.1</v>
      </c>
      <c r="M23" s="58">
        <v>-35</v>
      </c>
      <c r="N23" s="57">
        <v>21.8</v>
      </c>
      <c r="O23" s="58">
        <v>-44</v>
      </c>
      <c r="P23" s="57">
        <v>15.7</v>
      </c>
      <c r="Q23" s="58">
        <v>-19</v>
      </c>
    </row>
    <row r="24" spans="1:17" x14ac:dyDescent="0.25">
      <c r="A24" s="64" t="s">
        <v>39</v>
      </c>
      <c r="B24" s="65">
        <v>35.4</v>
      </c>
      <c r="C24" s="61">
        <v>-2</v>
      </c>
      <c r="D24" s="66">
        <v>24.2</v>
      </c>
      <c r="E24" s="63">
        <v>20</v>
      </c>
      <c r="F24" s="66">
        <v>23.6</v>
      </c>
      <c r="G24" s="63">
        <v>-8</v>
      </c>
      <c r="H24" s="66">
        <v>21.8</v>
      </c>
      <c r="I24" s="63">
        <v>78</v>
      </c>
      <c r="J24" s="66">
        <v>13.7</v>
      </c>
      <c r="K24" s="63">
        <v>-52</v>
      </c>
      <c r="L24" s="66">
        <v>21.6</v>
      </c>
      <c r="M24" s="63">
        <v>129</v>
      </c>
      <c r="N24" s="66">
        <v>36.9</v>
      </c>
      <c r="O24" s="63">
        <v>49</v>
      </c>
      <c r="P24" s="66">
        <v>20.7</v>
      </c>
      <c r="Q24" s="63">
        <v>40</v>
      </c>
    </row>
    <row r="25" spans="1:17" x14ac:dyDescent="0.25">
      <c r="A25" s="54" t="s">
        <v>40</v>
      </c>
      <c r="B25" s="55">
        <v>269.5</v>
      </c>
      <c r="C25" s="56">
        <v>1</v>
      </c>
      <c r="D25" s="57">
        <v>199.4</v>
      </c>
      <c r="E25" s="58">
        <v>0</v>
      </c>
      <c r="F25" s="57">
        <v>216.1</v>
      </c>
      <c r="G25" s="58">
        <v>-1</v>
      </c>
      <c r="H25" s="57">
        <v>154.30000000000001</v>
      </c>
      <c r="I25" s="58">
        <v>1</v>
      </c>
      <c r="J25" s="57">
        <v>150.5</v>
      </c>
      <c r="K25" s="58">
        <v>2</v>
      </c>
      <c r="L25" s="57">
        <v>242.2</v>
      </c>
      <c r="M25" s="58">
        <v>0</v>
      </c>
      <c r="N25" s="57">
        <v>227.7</v>
      </c>
      <c r="O25" s="58">
        <v>4</v>
      </c>
      <c r="P25" s="57">
        <v>173.3</v>
      </c>
      <c r="Q25" s="58">
        <v>2</v>
      </c>
    </row>
    <row r="26" spans="1:17" x14ac:dyDescent="0.25">
      <c r="A26" s="59" t="s">
        <v>41</v>
      </c>
      <c r="B26" s="60">
        <v>194.5</v>
      </c>
      <c r="C26" s="61">
        <v>2</v>
      </c>
      <c r="D26" s="62">
        <v>146.9</v>
      </c>
      <c r="E26" s="63">
        <v>4</v>
      </c>
      <c r="F26" s="62">
        <v>215.4</v>
      </c>
      <c r="G26" s="63">
        <v>4</v>
      </c>
      <c r="H26" s="62">
        <v>120.5</v>
      </c>
      <c r="I26" s="63">
        <v>3</v>
      </c>
      <c r="J26" s="62">
        <v>193</v>
      </c>
      <c r="K26" s="63">
        <v>4</v>
      </c>
      <c r="L26" s="62">
        <v>126.1</v>
      </c>
      <c r="M26" s="63">
        <v>3</v>
      </c>
      <c r="N26" s="62">
        <v>136.19999999999999</v>
      </c>
      <c r="O26" s="63">
        <v>6</v>
      </c>
      <c r="P26" s="62">
        <v>111.8</v>
      </c>
      <c r="Q26" s="63">
        <v>7</v>
      </c>
    </row>
    <row r="27" spans="1:17" x14ac:dyDescent="0.25">
      <c r="A27" s="68" t="s">
        <v>42</v>
      </c>
      <c r="B27" s="69">
        <v>106.1</v>
      </c>
      <c r="C27" s="56">
        <v>0</v>
      </c>
      <c r="D27" s="70">
        <v>73.3</v>
      </c>
      <c r="E27" s="58">
        <v>3</v>
      </c>
      <c r="F27" s="70">
        <v>156.5</v>
      </c>
      <c r="G27" s="58">
        <v>0</v>
      </c>
      <c r="H27" s="70">
        <v>32.6</v>
      </c>
      <c r="I27" s="58">
        <v>6</v>
      </c>
      <c r="J27" s="70">
        <v>22.6</v>
      </c>
      <c r="K27" s="58">
        <v>3</v>
      </c>
      <c r="L27" s="70">
        <v>67.5</v>
      </c>
      <c r="M27" s="58">
        <v>7</v>
      </c>
      <c r="N27" s="70">
        <v>40.4</v>
      </c>
      <c r="O27" s="58">
        <v>10</v>
      </c>
      <c r="P27" s="70">
        <v>51.3</v>
      </c>
      <c r="Q27" s="58">
        <v>-2</v>
      </c>
    </row>
    <row r="28" spans="1:17" x14ac:dyDescent="0.25">
      <c r="A28" s="59" t="s">
        <v>43</v>
      </c>
      <c r="B28" s="60">
        <v>272.2</v>
      </c>
      <c r="C28" s="61">
        <v>3</v>
      </c>
      <c r="D28" s="62">
        <v>236.7</v>
      </c>
      <c r="E28" s="63">
        <v>2</v>
      </c>
      <c r="F28" s="62">
        <v>315.7</v>
      </c>
      <c r="G28" s="63">
        <v>1</v>
      </c>
      <c r="H28" s="62">
        <v>182.5</v>
      </c>
      <c r="I28" s="63">
        <v>5</v>
      </c>
      <c r="J28" s="62">
        <v>214.3</v>
      </c>
      <c r="K28" s="63">
        <v>3</v>
      </c>
      <c r="L28" s="62">
        <v>280.7</v>
      </c>
      <c r="M28" s="63">
        <v>0</v>
      </c>
      <c r="N28" s="62">
        <v>220.2</v>
      </c>
      <c r="O28" s="63">
        <v>7</v>
      </c>
      <c r="P28" s="62">
        <v>177.2</v>
      </c>
      <c r="Q28" s="63">
        <v>3</v>
      </c>
    </row>
    <row r="29" spans="1:17" x14ac:dyDescent="0.25">
      <c r="A29" s="54" t="s">
        <v>44</v>
      </c>
      <c r="B29" s="55">
        <v>193.5</v>
      </c>
      <c r="C29" s="56">
        <v>-1</v>
      </c>
      <c r="D29" s="57">
        <v>110.5</v>
      </c>
      <c r="E29" s="58">
        <v>1</v>
      </c>
      <c r="F29" s="57">
        <v>116.8</v>
      </c>
      <c r="G29" s="58">
        <v>1</v>
      </c>
      <c r="H29" s="57">
        <v>93</v>
      </c>
      <c r="I29" s="58">
        <v>-5</v>
      </c>
      <c r="J29" s="57">
        <v>131.6</v>
      </c>
      <c r="K29" s="58">
        <v>4</v>
      </c>
      <c r="L29" s="57">
        <v>88.5</v>
      </c>
      <c r="M29" s="58">
        <v>2</v>
      </c>
      <c r="N29" s="57">
        <v>144.6</v>
      </c>
      <c r="O29" s="58">
        <v>1</v>
      </c>
      <c r="P29" s="57">
        <v>109</v>
      </c>
      <c r="Q29" s="58">
        <v>6</v>
      </c>
    </row>
    <row r="30" spans="1:17" x14ac:dyDescent="0.25">
      <c r="A30" s="71" t="s">
        <v>45</v>
      </c>
      <c r="B30" s="72">
        <v>31.5</v>
      </c>
      <c r="C30" s="73">
        <v>0</v>
      </c>
      <c r="D30" s="74">
        <v>20.8</v>
      </c>
      <c r="E30" s="75">
        <v>-3</v>
      </c>
      <c r="F30" s="74">
        <v>21.2</v>
      </c>
      <c r="G30" s="75">
        <v>0</v>
      </c>
      <c r="H30" s="74">
        <v>14.6</v>
      </c>
      <c r="I30" s="75">
        <v>-14</v>
      </c>
      <c r="J30" s="74">
        <v>17.2</v>
      </c>
      <c r="K30" s="75">
        <v>-51</v>
      </c>
      <c r="L30" s="74">
        <v>19.399999999999999</v>
      </c>
      <c r="M30" s="75">
        <v>-3</v>
      </c>
      <c r="N30" s="74">
        <v>34.799999999999997</v>
      </c>
      <c r="O30" s="75">
        <v>4</v>
      </c>
      <c r="P30" s="74">
        <v>20</v>
      </c>
      <c r="Q30" s="75">
        <v>9</v>
      </c>
    </row>
    <row r="31" spans="1:17" x14ac:dyDescent="0.25">
      <c r="A31" s="154" t="s">
        <v>131</v>
      </c>
      <c r="B31" s="84">
        <v>24.765624732999999</v>
      </c>
      <c r="C31" s="34">
        <v>-3.238213</v>
      </c>
      <c r="D31" s="85">
        <v>17.966245405999999</v>
      </c>
      <c r="E31" s="35">
        <v>-4.2922960000000003</v>
      </c>
      <c r="F31" s="85">
        <v>16.30518416</v>
      </c>
      <c r="G31" s="35">
        <v>-31.451827000000002</v>
      </c>
      <c r="H31" s="85">
        <v>16.142743522</v>
      </c>
      <c r="I31" s="35">
        <v>139.71848600000001</v>
      </c>
      <c r="J31" s="85">
        <v>21.703948346000001</v>
      </c>
      <c r="K31" s="35">
        <v>-24.648620999999999</v>
      </c>
      <c r="L31" s="85">
        <v>17.668240868000002</v>
      </c>
      <c r="M31" s="35">
        <v>-27.799603000000001</v>
      </c>
      <c r="N31" s="85">
        <v>17.934886818999999</v>
      </c>
      <c r="O31" s="35">
        <v>-23.134065</v>
      </c>
      <c r="P31" s="85">
        <v>14.761679942000001</v>
      </c>
      <c r="Q31" s="35">
        <v>63.286597</v>
      </c>
    </row>
    <row r="32" spans="1:17" x14ac:dyDescent="0.25">
      <c r="A32" s="26"/>
      <c r="B32" s="33"/>
      <c r="C32" s="34"/>
      <c r="D32" s="29"/>
      <c r="E32" s="35"/>
      <c r="F32" s="29"/>
      <c r="G32" s="35"/>
      <c r="H32" s="29"/>
      <c r="I32" s="35"/>
      <c r="J32" s="29"/>
      <c r="K32" s="35"/>
      <c r="L32" s="29"/>
      <c r="M32" s="35"/>
      <c r="N32" s="29"/>
      <c r="O32" s="35"/>
      <c r="P32" s="29"/>
      <c r="Q32" s="35"/>
    </row>
    <row r="33" spans="1:17" x14ac:dyDescent="0.25">
      <c r="A33" s="31" t="s">
        <v>46</v>
      </c>
      <c r="B33" s="33"/>
      <c r="C33" s="34"/>
      <c r="D33" s="29"/>
      <c r="E33" s="35"/>
      <c r="F33" s="29"/>
      <c r="G33" s="35"/>
      <c r="H33" s="29"/>
      <c r="I33" s="35"/>
      <c r="J33" s="29"/>
      <c r="K33" s="35"/>
      <c r="L33" s="29"/>
      <c r="M33" s="35"/>
      <c r="N33" s="29"/>
      <c r="O33" s="35"/>
      <c r="P33" s="29"/>
      <c r="Q33" s="35"/>
    </row>
    <row r="34" spans="1:17" ht="22.5" x14ac:dyDescent="0.25">
      <c r="A34" s="76" t="s">
        <v>47</v>
      </c>
      <c r="B34" s="77">
        <v>208.1</v>
      </c>
      <c r="C34" s="78">
        <v>1</v>
      </c>
      <c r="D34" s="79">
        <v>125.9</v>
      </c>
      <c r="E34" s="80">
        <v>1</v>
      </c>
      <c r="F34" s="79">
        <v>155.5</v>
      </c>
      <c r="G34" s="80">
        <v>-5</v>
      </c>
      <c r="H34" s="79">
        <v>105.4</v>
      </c>
      <c r="I34" s="80">
        <v>16</v>
      </c>
      <c r="J34" s="79">
        <v>216.9</v>
      </c>
      <c r="K34" s="80">
        <v>2</v>
      </c>
      <c r="L34" s="79">
        <v>63.5</v>
      </c>
      <c r="M34" s="80">
        <v>-7</v>
      </c>
      <c r="N34" s="79">
        <v>100.7</v>
      </c>
      <c r="O34" s="80">
        <v>-2</v>
      </c>
      <c r="P34" s="79">
        <v>106.3</v>
      </c>
      <c r="Q34" s="80">
        <v>4</v>
      </c>
    </row>
    <row r="35" spans="1:17" x14ac:dyDescent="0.25">
      <c r="A35" s="81" t="s">
        <v>48</v>
      </c>
      <c r="B35" s="44">
        <v>0.4</v>
      </c>
      <c r="C35" s="38">
        <v>-20</v>
      </c>
      <c r="D35" s="45">
        <v>0.2</v>
      </c>
      <c r="E35" s="40">
        <v>36</v>
      </c>
      <c r="F35" s="45">
        <v>0.1</v>
      </c>
      <c r="G35" s="40">
        <v>89</v>
      </c>
      <c r="H35" s="45">
        <v>0.6</v>
      </c>
      <c r="I35" s="40">
        <v>11</v>
      </c>
      <c r="J35" s="45">
        <v>0</v>
      </c>
      <c r="K35" s="40">
        <v>14</v>
      </c>
      <c r="L35" s="45">
        <v>0</v>
      </c>
      <c r="M35" s="40">
        <v>189</v>
      </c>
      <c r="N35" s="45">
        <v>0.1</v>
      </c>
      <c r="O35" s="40">
        <v>2073</v>
      </c>
      <c r="P35" s="45">
        <v>0.2</v>
      </c>
      <c r="Q35" s="40">
        <v>140</v>
      </c>
    </row>
    <row r="36" spans="1:17" x14ac:dyDescent="0.25">
      <c r="A36" s="26" t="s">
        <v>49</v>
      </c>
      <c r="B36" s="33">
        <v>74.900000000000006</v>
      </c>
      <c r="C36" s="34">
        <v>2</v>
      </c>
      <c r="D36" s="29">
        <v>40.6</v>
      </c>
      <c r="E36" s="35">
        <v>0</v>
      </c>
      <c r="F36" s="29">
        <v>29.9</v>
      </c>
      <c r="G36" s="35">
        <v>-3</v>
      </c>
      <c r="H36" s="29">
        <v>41.4</v>
      </c>
      <c r="I36" s="35">
        <v>-2</v>
      </c>
      <c r="J36" s="29">
        <v>33.1</v>
      </c>
      <c r="K36" s="35">
        <v>8</v>
      </c>
      <c r="L36" s="29">
        <v>29</v>
      </c>
      <c r="M36" s="35">
        <v>1</v>
      </c>
      <c r="N36" s="29">
        <v>44</v>
      </c>
      <c r="O36" s="35">
        <v>6</v>
      </c>
      <c r="P36" s="29">
        <v>42.4</v>
      </c>
      <c r="Q36" s="35">
        <v>-4</v>
      </c>
    </row>
    <row r="37" spans="1:17" ht="22.5" x14ac:dyDescent="0.25">
      <c r="A37" s="82" t="s">
        <v>50</v>
      </c>
      <c r="B37" s="44">
        <v>58.8</v>
      </c>
      <c r="C37" s="38">
        <v>3</v>
      </c>
      <c r="D37" s="45">
        <v>44.4</v>
      </c>
      <c r="E37" s="40">
        <v>0</v>
      </c>
      <c r="F37" s="45">
        <v>55.4</v>
      </c>
      <c r="G37" s="40">
        <v>2</v>
      </c>
      <c r="H37" s="45">
        <v>33.9</v>
      </c>
      <c r="I37" s="40">
        <v>-2</v>
      </c>
      <c r="J37" s="45">
        <v>73.599999999999994</v>
      </c>
      <c r="K37" s="40">
        <v>2</v>
      </c>
      <c r="L37" s="45">
        <v>31.6</v>
      </c>
      <c r="M37" s="40">
        <v>5</v>
      </c>
      <c r="N37" s="45">
        <v>41.8</v>
      </c>
      <c r="O37" s="40">
        <v>4</v>
      </c>
      <c r="P37" s="45">
        <v>43.1</v>
      </c>
      <c r="Q37" s="40">
        <v>-4</v>
      </c>
    </row>
    <row r="38" spans="1:17" x14ac:dyDescent="0.25">
      <c r="A38" s="83" t="s">
        <v>51</v>
      </c>
      <c r="B38" s="84">
        <v>74.8</v>
      </c>
      <c r="C38" s="34">
        <v>-2</v>
      </c>
      <c r="D38" s="85">
        <v>41.1</v>
      </c>
      <c r="E38" s="35">
        <v>3</v>
      </c>
      <c r="F38" s="85">
        <v>70.3</v>
      </c>
      <c r="G38" s="35">
        <v>-12</v>
      </c>
      <c r="H38" s="85">
        <v>30.8</v>
      </c>
      <c r="I38" s="35">
        <v>108</v>
      </c>
      <c r="J38" s="85">
        <v>110.2</v>
      </c>
      <c r="K38" s="35">
        <v>0</v>
      </c>
      <c r="L38" s="86">
        <v>3</v>
      </c>
      <c r="M38" s="87">
        <v>-77</v>
      </c>
      <c r="N38" s="85">
        <v>15</v>
      </c>
      <c r="O38" s="35">
        <v>-28</v>
      </c>
      <c r="P38" s="85">
        <v>21</v>
      </c>
      <c r="Q38" s="35">
        <v>90</v>
      </c>
    </row>
    <row r="39" spans="1:17" x14ac:dyDescent="0.25">
      <c r="A39" s="81" t="s">
        <v>52</v>
      </c>
      <c r="B39" s="44">
        <v>0</v>
      </c>
      <c r="C39" s="38">
        <v>0</v>
      </c>
      <c r="D39" s="45">
        <v>0</v>
      </c>
      <c r="E39" s="40">
        <v>0</v>
      </c>
      <c r="F39" s="45">
        <v>0</v>
      </c>
      <c r="G39" s="40">
        <v>0</v>
      </c>
      <c r="H39" s="45">
        <v>0</v>
      </c>
      <c r="I39" s="40">
        <v>0</v>
      </c>
      <c r="J39" s="45">
        <v>0</v>
      </c>
      <c r="K39" s="40">
        <v>0</v>
      </c>
      <c r="L39" s="45">
        <v>0</v>
      </c>
      <c r="M39" s="40">
        <v>0</v>
      </c>
      <c r="N39" s="45">
        <v>0</v>
      </c>
      <c r="O39" s="40">
        <v>0</v>
      </c>
      <c r="P39" s="45">
        <v>0</v>
      </c>
      <c r="Q39" s="40">
        <v>0</v>
      </c>
    </row>
    <row r="40" spans="1:17" ht="22.5" x14ac:dyDescent="0.25">
      <c r="A40" s="88" t="s">
        <v>53</v>
      </c>
      <c r="B40" s="33">
        <v>33.4</v>
      </c>
      <c r="C40" s="34">
        <v>4</v>
      </c>
      <c r="D40" s="29">
        <v>28.9</v>
      </c>
      <c r="E40" s="35">
        <v>-2</v>
      </c>
      <c r="F40" s="29">
        <v>8.1</v>
      </c>
      <c r="G40" s="35">
        <v>5</v>
      </c>
      <c r="H40" s="29">
        <v>27.8</v>
      </c>
      <c r="I40" s="35">
        <v>-12</v>
      </c>
      <c r="J40" s="29">
        <v>19.100000000000001</v>
      </c>
      <c r="K40" s="35">
        <v>-13</v>
      </c>
      <c r="L40" s="29">
        <v>50.8</v>
      </c>
      <c r="M40" s="35">
        <v>5</v>
      </c>
      <c r="N40" s="29">
        <v>56.1</v>
      </c>
      <c r="O40" s="35">
        <v>2</v>
      </c>
      <c r="P40" s="29">
        <v>33.200000000000003</v>
      </c>
      <c r="Q40" s="35">
        <v>-9</v>
      </c>
    </row>
    <row r="41" spans="1:17" x14ac:dyDescent="0.25">
      <c r="A41" s="81" t="s">
        <v>54</v>
      </c>
      <c r="B41" s="44">
        <v>14.3</v>
      </c>
      <c r="C41" s="38">
        <v>1</v>
      </c>
      <c r="D41" s="45">
        <v>7.8</v>
      </c>
      <c r="E41" s="40">
        <v>2</v>
      </c>
      <c r="F41" s="45">
        <v>7.4</v>
      </c>
      <c r="G41" s="40">
        <v>2</v>
      </c>
      <c r="H41" s="45">
        <v>11.1</v>
      </c>
      <c r="I41" s="40">
        <v>3</v>
      </c>
      <c r="J41" s="45">
        <v>7.9</v>
      </c>
      <c r="K41" s="40">
        <v>0</v>
      </c>
      <c r="L41" s="45">
        <v>6.2</v>
      </c>
      <c r="M41" s="40">
        <v>1</v>
      </c>
      <c r="N41" s="45">
        <v>6.9</v>
      </c>
      <c r="O41" s="40">
        <v>-3</v>
      </c>
      <c r="P41" s="45">
        <v>7.7</v>
      </c>
      <c r="Q41" s="40">
        <v>2</v>
      </c>
    </row>
    <row r="42" spans="1:17" x14ac:dyDescent="0.25">
      <c r="A42" s="26" t="s">
        <v>55</v>
      </c>
      <c r="B42" s="33">
        <v>2.2999999999999998</v>
      </c>
      <c r="C42" s="34">
        <v>0</v>
      </c>
      <c r="D42" s="29">
        <v>1.9</v>
      </c>
      <c r="E42" s="35">
        <v>5</v>
      </c>
      <c r="F42" s="29">
        <v>2.5</v>
      </c>
      <c r="G42" s="35">
        <v>-3</v>
      </c>
      <c r="H42" s="29">
        <v>2.1</v>
      </c>
      <c r="I42" s="35">
        <v>-2</v>
      </c>
      <c r="J42" s="29">
        <v>2.2000000000000002</v>
      </c>
      <c r="K42" s="35">
        <v>64</v>
      </c>
      <c r="L42" s="29">
        <v>1.3</v>
      </c>
      <c r="M42" s="35">
        <v>14</v>
      </c>
      <c r="N42" s="29">
        <v>1.3</v>
      </c>
      <c r="O42" s="35">
        <v>6</v>
      </c>
      <c r="P42" s="29">
        <v>1.9</v>
      </c>
      <c r="Q42" s="35">
        <v>9</v>
      </c>
    </row>
    <row r="43" spans="1:17" x14ac:dyDescent="0.25">
      <c r="A43" s="81" t="s">
        <v>56</v>
      </c>
      <c r="B43" s="44">
        <v>14.7</v>
      </c>
      <c r="C43" s="38">
        <v>0</v>
      </c>
      <c r="D43" s="45">
        <v>11.9</v>
      </c>
      <c r="E43" s="40">
        <v>4</v>
      </c>
      <c r="F43" s="45">
        <v>22.2</v>
      </c>
      <c r="G43" s="40">
        <v>-1</v>
      </c>
      <c r="H43" s="45">
        <v>3.1</v>
      </c>
      <c r="I43" s="40">
        <v>12</v>
      </c>
      <c r="J43" s="45">
        <v>60.4</v>
      </c>
      <c r="K43" s="40">
        <v>13</v>
      </c>
      <c r="L43" s="45">
        <v>1.3</v>
      </c>
      <c r="M43" s="40">
        <v>-19</v>
      </c>
      <c r="N43" s="45">
        <v>2.2999999999999998</v>
      </c>
      <c r="O43" s="40">
        <v>17</v>
      </c>
      <c r="P43" s="45">
        <v>6.3</v>
      </c>
      <c r="Q43" s="40">
        <v>8</v>
      </c>
    </row>
    <row r="44" spans="1:17" x14ac:dyDescent="0.25">
      <c r="A44" s="83" t="s">
        <v>57</v>
      </c>
      <c r="B44" s="84">
        <v>76.900000000000006</v>
      </c>
      <c r="C44" s="34">
        <v>0</v>
      </c>
      <c r="D44" s="85">
        <v>48.4</v>
      </c>
      <c r="E44" s="35">
        <v>0</v>
      </c>
      <c r="F44" s="85">
        <v>46.2</v>
      </c>
      <c r="G44" s="35">
        <v>-16</v>
      </c>
      <c r="H44" s="85">
        <v>42.4</v>
      </c>
      <c r="I44" s="35">
        <v>41</v>
      </c>
      <c r="J44" s="85">
        <v>58.8</v>
      </c>
      <c r="K44" s="35">
        <v>-15</v>
      </c>
      <c r="L44" s="85">
        <v>45</v>
      </c>
      <c r="M44" s="35">
        <v>-8</v>
      </c>
      <c r="N44" s="85">
        <v>60.7</v>
      </c>
      <c r="O44" s="35">
        <v>-9</v>
      </c>
      <c r="P44" s="85">
        <v>38.4</v>
      </c>
      <c r="Q44" s="35">
        <v>14</v>
      </c>
    </row>
    <row r="45" spans="1:17" ht="22.5" x14ac:dyDescent="0.25">
      <c r="A45" s="82" t="s">
        <v>58</v>
      </c>
      <c r="B45" s="89">
        <v>0.3</v>
      </c>
      <c r="C45" s="90">
        <v>-12</v>
      </c>
      <c r="D45" s="91">
        <v>0.1</v>
      </c>
      <c r="E45" s="92">
        <v>-13</v>
      </c>
      <c r="F45" s="91">
        <v>0.1</v>
      </c>
      <c r="G45" s="92">
        <v>570</v>
      </c>
      <c r="H45" s="91">
        <v>0</v>
      </c>
      <c r="I45" s="92">
        <v>-90</v>
      </c>
      <c r="J45" s="91">
        <v>0.1</v>
      </c>
      <c r="K45" s="92">
        <v>5</v>
      </c>
      <c r="L45" s="91">
        <v>0</v>
      </c>
      <c r="M45" s="92">
        <v>-4</v>
      </c>
      <c r="N45" s="91">
        <v>0.1</v>
      </c>
      <c r="O45" s="92">
        <v>5</v>
      </c>
      <c r="P45" s="91">
        <v>0</v>
      </c>
      <c r="Q45" s="92">
        <v>-76</v>
      </c>
    </row>
    <row r="46" spans="1:17" x14ac:dyDescent="0.25">
      <c r="A46" s="26" t="s">
        <v>59</v>
      </c>
      <c r="B46" s="33">
        <v>32.700000000000003</v>
      </c>
      <c r="C46" s="34">
        <v>2</v>
      </c>
      <c r="D46" s="29">
        <v>23</v>
      </c>
      <c r="E46" s="35">
        <v>2</v>
      </c>
      <c r="F46" s="29">
        <v>24.8</v>
      </c>
      <c r="G46" s="35">
        <v>0</v>
      </c>
      <c r="H46" s="29">
        <v>19.899999999999999</v>
      </c>
      <c r="I46" s="35">
        <v>-1</v>
      </c>
      <c r="J46" s="29">
        <v>24.5</v>
      </c>
      <c r="K46" s="35">
        <v>4</v>
      </c>
      <c r="L46" s="29">
        <v>20.7</v>
      </c>
      <c r="M46" s="35">
        <v>-1</v>
      </c>
      <c r="N46" s="29">
        <v>29.1</v>
      </c>
      <c r="O46" s="35">
        <v>5</v>
      </c>
      <c r="P46" s="29">
        <v>18.7</v>
      </c>
      <c r="Q46" s="35">
        <v>-2</v>
      </c>
    </row>
    <row r="47" spans="1:17" x14ac:dyDescent="0.25">
      <c r="A47" s="94" t="s">
        <v>60</v>
      </c>
      <c r="B47" s="95">
        <v>44.4</v>
      </c>
      <c r="C47" s="38">
        <v>-1</v>
      </c>
      <c r="D47" s="96">
        <v>25.5</v>
      </c>
      <c r="E47" s="40">
        <v>-2</v>
      </c>
      <c r="F47" s="96">
        <v>21.5</v>
      </c>
      <c r="G47" s="40">
        <v>-29</v>
      </c>
      <c r="H47" s="96">
        <v>22.5</v>
      </c>
      <c r="I47" s="40">
        <v>110</v>
      </c>
      <c r="J47" s="96">
        <v>34.4</v>
      </c>
      <c r="K47" s="40">
        <v>-25</v>
      </c>
      <c r="L47" s="96">
        <v>24.4</v>
      </c>
      <c r="M47" s="40">
        <v>-14</v>
      </c>
      <c r="N47" s="96">
        <v>31.7</v>
      </c>
      <c r="O47" s="40">
        <v>-18</v>
      </c>
      <c r="P47" s="96">
        <v>19.600000000000001</v>
      </c>
      <c r="Q47" s="40">
        <v>50</v>
      </c>
    </row>
    <row r="48" spans="1:17" x14ac:dyDescent="0.25">
      <c r="A48" s="26" t="s">
        <v>61</v>
      </c>
      <c r="B48" s="33">
        <v>0.6</v>
      </c>
      <c r="C48" s="34">
        <v>-12</v>
      </c>
      <c r="D48" s="29">
        <v>0.3</v>
      </c>
      <c r="E48" s="35">
        <v>-4</v>
      </c>
      <c r="F48" s="29">
        <v>0.1</v>
      </c>
      <c r="G48" s="35">
        <v>-12</v>
      </c>
      <c r="H48" s="29">
        <v>0.7</v>
      </c>
      <c r="I48" s="35">
        <v>8</v>
      </c>
      <c r="J48" s="29">
        <v>1</v>
      </c>
      <c r="K48" s="35">
        <v>2</v>
      </c>
      <c r="L48" s="29">
        <v>0.1</v>
      </c>
      <c r="M48" s="35">
        <v>-22</v>
      </c>
      <c r="N48" s="29">
        <v>0.2</v>
      </c>
      <c r="O48" s="35">
        <v>-11</v>
      </c>
      <c r="P48" s="29">
        <v>0.2</v>
      </c>
      <c r="Q48" s="35">
        <v>-44</v>
      </c>
    </row>
    <row r="49" spans="1:17" x14ac:dyDescent="0.25">
      <c r="A49" s="81" t="s">
        <v>62</v>
      </c>
      <c r="B49" s="44">
        <v>3.2</v>
      </c>
      <c r="C49" s="38">
        <v>-7</v>
      </c>
      <c r="D49" s="45">
        <v>1.7</v>
      </c>
      <c r="E49" s="40">
        <v>-7</v>
      </c>
      <c r="F49" s="45">
        <v>1.8</v>
      </c>
      <c r="G49" s="40">
        <v>-9</v>
      </c>
      <c r="H49" s="45">
        <v>1.4</v>
      </c>
      <c r="I49" s="40">
        <v>-14</v>
      </c>
      <c r="J49" s="45">
        <v>2.2999999999999998</v>
      </c>
      <c r="K49" s="40">
        <v>14</v>
      </c>
      <c r="L49" s="45">
        <v>1.4</v>
      </c>
      <c r="M49" s="40">
        <v>-8</v>
      </c>
      <c r="N49" s="45">
        <v>2</v>
      </c>
      <c r="O49" s="40">
        <v>0</v>
      </c>
      <c r="P49" s="45">
        <v>2</v>
      </c>
      <c r="Q49" s="40">
        <v>0</v>
      </c>
    </row>
    <row r="50" spans="1:17" x14ac:dyDescent="0.25">
      <c r="A50" s="83" t="s">
        <v>63</v>
      </c>
      <c r="B50" s="84">
        <v>41.8</v>
      </c>
      <c r="C50" s="34">
        <v>-1</v>
      </c>
      <c r="D50" s="85">
        <v>24.1</v>
      </c>
      <c r="E50" s="35">
        <v>-1</v>
      </c>
      <c r="F50" s="85">
        <v>19.8</v>
      </c>
      <c r="G50" s="35">
        <v>-30</v>
      </c>
      <c r="H50" s="85">
        <v>21.8</v>
      </c>
      <c r="I50" s="35">
        <v>122</v>
      </c>
      <c r="J50" s="85">
        <v>33.1</v>
      </c>
      <c r="K50" s="35">
        <v>-26</v>
      </c>
      <c r="L50" s="85">
        <v>23.1</v>
      </c>
      <c r="M50" s="35">
        <v>-14</v>
      </c>
      <c r="N50" s="85">
        <v>29.9</v>
      </c>
      <c r="O50" s="35">
        <v>-19</v>
      </c>
      <c r="P50" s="85">
        <v>17.8</v>
      </c>
      <c r="Q50" s="35">
        <v>63</v>
      </c>
    </row>
    <row r="51" spans="1:17" ht="22.5" x14ac:dyDescent="0.25">
      <c r="A51" s="97" t="s">
        <v>64</v>
      </c>
      <c r="B51" s="89">
        <v>6.8</v>
      </c>
      <c r="C51" s="90">
        <v>9</v>
      </c>
      <c r="D51" s="91">
        <v>6</v>
      </c>
      <c r="E51" s="92">
        <v>42</v>
      </c>
      <c r="F51" s="91">
        <v>5.2</v>
      </c>
      <c r="G51" s="92">
        <v>9</v>
      </c>
      <c r="H51" s="91">
        <v>8.1999999999999993</v>
      </c>
      <c r="I51" s="92">
        <v>112</v>
      </c>
      <c r="J51" s="91">
        <v>16.5</v>
      </c>
      <c r="K51" s="92">
        <v>174</v>
      </c>
      <c r="L51" s="91">
        <v>6</v>
      </c>
      <c r="M51" s="92">
        <v>104</v>
      </c>
      <c r="N51" s="91">
        <v>7.3</v>
      </c>
      <c r="O51" s="92">
        <v>27</v>
      </c>
      <c r="P51" s="91">
        <v>3.1</v>
      </c>
      <c r="Q51" s="92">
        <v>25</v>
      </c>
    </row>
    <row r="52" spans="1:17" x14ac:dyDescent="0.25">
      <c r="A52" s="83" t="s">
        <v>65</v>
      </c>
      <c r="B52" s="84">
        <v>48.7</v>
      </c>
      <c r="C52" s="34">
        <v>0</v>
      </c>
      <c r="D52" s="85">
        <v>30.1</v>
      </c>
      <c r="E52" s="35">
        <v>6</v>
      </c>
      <c r="F52" s="85">
        <v>25</v>
      </c>
      <c r="G52" s="35">
        <v>-24</v>
      </c>
      <c r="H52" s="85">
        <v>30</v>
      </c>
      <c r="I52" s="35">
        <v>119</v>
      </c>
      <c r="J52" s="85">
        <v>49.6</v>
      </c>
      <c r="K52" s="35">
        <v>-1</v>
      </c>
      <c r="L52" s="85">
        <v>29</v>
      </c>
      <c r="M52" s="35">
        <v>-1</v>
      </c>
      <c r="N52" s="85">
        <v>37.299999999999997</v>
      </c>
      <c r="O52" s="35">
        <v>-13</v>
      </c>
      <c r="P52" s="85">
        <v>20.9</v>
      </c>
      <c r="Q52" s="35">
        <v>51</v>
      </c>
    </row>
    <row r="53" spans="1:17" x14ac:dyDescent="0.25">
      <c r="A53" s="98" t="s">
        <v>66</v>
      </c>
      <c r="B53" s="99">
        <v>30.3</v>
      </c>
      <c r="C53" s="51">
        <v>-5</v>
      </c>
      <c r="D53" s="100">
        <v>18.600000000000001</v>
      </c>
      <c r="E53" s="53">
        <v>-1</v>
      </c>
      <c r="F53" s="100">
        <v>16.600000000000001</v>
      </c>
      <c r="G53" s="53">
        <v>-31</v>
      </c>
      <c r="H53" s="100">
        <v>17.7</v>
      </c>
      <c r="I53" s="53">
        <v>139</v>
      </c>
      <c r="J53" s="100">
        <v>28.4</v>
      </c>
      <c r="K53" s="53">
        <v>-20</v>
      </c>
      <c r="L53" s="100">
        <v>17.600000000000001</v>
      </c>
      <c r="M53" s="53">
        <v>-24</v>
      </c>
      <c r="N53" s="100">
        <v>20</v>
      </c>
      <c r="O53" s="53">
        <v>-19</v>
      </c>
      <c r="P53" s="100">
        <v>15</v>
      </c>
      <c r="Q53" s="53">
        <v>61</v>
      </c>
    </row>
    <row r="54" spans="1:17" x14ac:dyDescent="0.25">
      <c r="A54" s="101"/>
      <c r="B54" s="33"/>
      <c r="C54" s="34"/>
      <c r="D54" s="29"/>
      <c r="E54" s="35"/>
      <c r="F54" s="29"/>
      <c r="G54" s="35"/>
      <c r="H54" s="29"/>
      <c r="I54" s="35"/>
      <c r="J54" s="29"/>
      <c r="K54" s="35"/>
      <c r="L54" s="29"/>
      <c r="M54" s="35"/>
      <c r="N54" s="29"/>
      <c r="O54" s="35"/>
      <c r="P54" s="29"/>
      <c r="Q54" s="35"/>
    </row>
    <row r="55" spans="1:17" x14ac:dyDescent="0.25">
      <c r="A55" s="31" t="s">
        <v>67</v>
      </c>
      <c r="B55" s="33"/>
      <c r="C55" s="34"/>
      <c r="D55" s="29"/>
      <c r="E55" s="35"/>
      <c r="F55" s="29"/>
      <c r="G55" s="35"/>
      <c r="H55" s="29"/>
      <c r="I55" s="35"/>
      <c r="J55" s="29"/>
      <c r="K55" s="35"/>
      <c r="L55" s="29"/>
      <c r="M55" s="35"/>
      <c r="N55" s="29"/>
      <c r="O55" s="35"/>
      <c r="P55" s="29"/>
      <c r="Q55" s="35"/>
    </row>
    <row r="56" spans="1:17" x14ac:dyDescent="0.25">
      <c r="A56" s="102" t="s">
        <v>68</v>
      </c>
      <c r="B56" s="44">
        <v>197.6</v>
      </c>
      <c r="C56" s="38">
        <v>2</v>
      </c>
      <c r="D56" s="45">
        <v>129.5</v>
      </c>
      <c r="E56" s="40">
        <v>1</v>
      </c>
      <c r="F56" s="45">
        <v>142.30000000000001</v>
      </c>
      <c r="G56" s="40">
        <v>0</v>
      </c>
      <c r="H56" s="45">
        <v>111.4</v>
      </c>
      <c r="I56" s="40">
        <v>-1</v>
      </c>
      <c r="J56" s="45">
        <v>201.7</v>
      </c>
      <c r="K56" s="40">
        <v>7</v>
      </c>
      <c r="L56" s="45">
        <v>90</v>
      </c>
      <c r="M56" s="40">
        <v>2</v>
      </c>
      <c r="N56" s="45">
        <v>125.3</v>
      </c>
      <c r="O56" s="40">
        <v>5</v>
      </c>
      <c r="P56" s="45">
        <v>120.1</v>
      </c>
      <c r="Q56" s="40">
        <v>-3</v>
      </c>
    </row>
    <row r="57" spans="1:17" x14ac:dyDescent="0.25">
      <c r="A57" s="103" t="s">
        <v>69</v>
      </c>
      <c r="B57" s="33">
        <v>3.2</v>
      </c>
      <c r="C57" s="34">
        <v>-7</v>
      </c>
      <c r="D57" s="29">
        <v>1.7</v>
      </c>
      <c r="E57" s="35">
        <v>-7</v>
      </c>
      <c r="F57" s="29">
        <v>1.8</v>
      </c>
      <c r="G57" s="35">
        <v>-9</v>
      </c>
      <c r="H57" s="29">
        <v>1.4</v>
      </c>
      <c r="I57" s="35">
        <v>-14</v>
      </c>
      <c r="J57" s="29">
        <v>2.2999999999999998</v>
      </c>
      <c r="K57" s="35">
        <v>14</v>
      </c>
      <c r="L57" s="29">
        <v>1.4</v>
      </c>
      <c r="M57" s="35">
        <v>-8</v>
      </c>
      <c r="N57" s="29">
        <v>2</v>
      </c>
      <c r="O57" s="35">
        <v>0</v>
      </c>
      <c r="P57" s="29">
        <v>2</v>
      </c>
      <c r="Q57" s="35">
        <v>0</v>
      </c>
    </row>
    <row r="58" spans="1:17" x14ac:dyDescent="0.25">
      <c r="A58" s="104" t="s">
        <v>70</v>
      </c>
      <c r="B58" s="99">
        <v>11</v>
      </c>
      <c r="C58" s="51">
        <v>7</v>
      </c>
      <c r="D58" s="100">
        <v>7.1</v>
      </c>
      <c r="E58" s="53">
        <v>5</v>
      </c>
      <c r="F58" s="100">
        <v>8.1</v>
      </c>
      <c r="G58" s="53">
        <v>7</v>
      </c>
      <c r="H58" s="100">
        <v>5.5</v>
      </c>
      <c r="I58" s="53">
        <v>0</v>
      </c>
      <c r="J58" s="100">
        <v>10.6</v>
      </c>
      <c r="K58" s="53">
        <v>6</v>
      </c>
      <c r="L58" s="100">
        <v>5.7</v>
      </c>
      <c r="M58" s="53">
        <v>8</v>
      </c>
      <c r="N58" s="100">
        <v>9.5</v>
      </c>
      <c r="O58" s="53">
        <v>9</v>
      </c>
      <c r="P58" s="100">
        <v>5.0999999999999996</v>
      </c>
      <c r="Q58" s="53">
        <v>-4</v>
      </c>
    </row>
    <row r="59" spans="1:17" x14ac:dyDescent="0.25">
      <c r="A59" s="26"/>
      <c r="B59" s="33"/>
      <c r="C59" s="34"/>
      <c r="D59" s="29"/>
      <c r="E59" s="35"/>
      <c r="F59" s="29"/>
      <c r="G59" s="35"/>
      <c r="H59" s="29"/>
      <c r="I59" s="35"/>
      <c r="J59" s="29"/>
      <c r="K59" s="35"/>
      <c r="L59" s="29"/>
      <c r="M59" s="35"/>
      <c r="N59" s="29"/>
      <c r="O59" s="35"/>
      <c r="P59" s="29"/>
      <c r="Q59" s="35"/>
    </row>
    <row r="60" spans="1:17" x14ac:dyDescent="0.25">
      <c r="A60" s="31" t="s">
        <v>71</v>
      </c>
      <c r="B60" s="33"/>
      <c r="C60" s="34"/>
      <c r="D60" s="29"/>
      <c r="E60" s="35"/>
      <c r="F60" s="29"/>
      <c r="G60" s="35"/>
      <c r="H60" s="29"/>
      <c r="I60" s="35"/>
      <c r="J60" s="29"/>
      <c r="K60" s="35"/>
      <c r="L60" s="29"/>
      <c r="M60" s="35"/>
      <c r="N60" s="29"/>
      <c r="O60" s="35"/>
      <c r="P60" s="29"/>
      <c r="Q60" s="35"/>
    </row>
    <row r="61" spans="1:17" x14ac:dyDescent="0.25">
      <c r="A61" s="105" t="s">
        <v>91</v>
      </c>
      <c r="B61" s="44">
        <v>30.8</v>
      </c>
      <c r="C61" s="38">
        <v>5</v>
      </c>
      <c r="D61" s="45">
        <v>26.7</v>
      </c>
      <c r="E61" s="40">
        <v>3</v>
      </c>
      <c r="F61" s="45">
        <v>5.9</v>
      </c>
      <c r="G61" s="40">
        <v>19</v>
      </c>
      <c r="H61" s="45">
        <v>25.6</v>
      </c>
      <c r="I61" s="40">
        <v>1</v>
      </c>
      <c r="J61" s="45">
        <v>16.3</v>
      </c>
      <c r="K61" s="40">
        <v>-4</v>
      </c>
      <c r="L61" s="45">
        <v>49.8</v>
      </c>
      <c r="M61" s="40">
        <v>5</v>
      </c>
      <c r="N61" s="45">
        <v>55</v>
      </c>
      <c r="O61" s="40">
        <v>3</v>
      </c>
      <c r="P61" s="45">
        <v>27.2</v>
      </c>
      <c r="Q61" s="40">
        <v>-1</v>
      </c>
    </row>
    <row r="62" spans="1:17" x14ac:dyDescent="0.25">
      <c r="A62" s="106" t="s">
        <v>73</v>
      </c>
      <c r="B62" s="107">
        <v>19.2</v>
      </c>
      <c r="C62" s="108">
        <v>0</v>
      </c>
      <c r="D62" s="109">
        <v>14</v>
      </c>
      <c r="E62" s="110">
        <v>1</v>
      </c>
      <c r="F62" s="109">
        <v>1.9</v>
      </c>
      <c r="G62" s="110">
        <v>3</v>
      </c>
      <c r="H62" s="109">
        <v>20.9</v>
      </c>
      <c r="I62" s="110">
        <v>-4</v>
      </c>
      <c r="J62" s="109">
        <v>5</v>
      </c>
      <c r="K62" s="110">
        <v>5</v>
      </c>
      <c r="L62" s="109">
        <v>22.3</v>
      </c>
      <c r="M62" s="110">
        <v>7</v>
      </c>
      <c r="N62" s="109">
        <v>22.6</v>
      </c>
      <c r="O62" s="110">
        <v>6</v>
      </c>
      <c r="P62" s="109">
        <v>16.2</v>
      </c>
      <c r="Q62" s="110">
        <v>0</v>
      </c>
    </row>
    <row r="63" spans="1:17" x14ac:dyDescent="0.25">
      <c r="A63" s="111"/>
      <c r="B63" s="111"/>
      <c r="C63" s="112"/>
      <c r="D63" s="111"/>
      <c r="E63" s="112"/>
      <c r="F63" s="111"/>
      <c r="G63" s="113"/>
      <c r="H63" s="114"/>
      <c r="I63" s="115"/>
      <c r="J63" s="111"/>
      <c r="K63" s="113"/>
      <c r="L63" s="111"/>
      <c r="M63" s="113"/>
      <c r="N63" s="111"/>
      <c r="O63" s="113"/>
      <c r="P63" s="111"/>
      <c r="Q63" s="113"/>
    </row>
    <row r="64" spans="1:17" x14ac:dyDescent="0.25">
      <c r="A64" s="166" t="s">
        <v>74</v>
      </c>
      <c r="B64" s="166"/>
      <c r="C64" s="166"/>
      <c r="D64" s="166"/>
      <c r="E64" s="166"/>
      <c r="F64" s="166"/>
      <c r="G64" s="166"/>
      <c r="H64" s="166"/>
      <c r="I64" s="166"/>
      <c r="J64" s="166"/>
      <c r="K64" s="166"/>
      <c r="L64" s="166"/>
      <c r="M64" s="166"/>
      <c r="N64" s="166"/>
      <c r="O64" s="166"/>
      <c r="P64" s="166"/>
      <c r="Q64" s="116"/>
    </row>
    <row r="65" spans="1:17" ht="14.45" customHeight="1" x14ac:dyDescent="0.25">
      <c r="A65" s="167" t="s">
        <v>75</v>
      </c>
      <c r="B65" s="167"/>
      <c r="C65" s="167"/>
      <c r="D65" s="167"/>
      <c r="E65" s="167"/>
      <c r="F65" s="167"/>
      <c r="G65" s="167"/>
      <c r="H65" s="167"/>
      <c r="I65" s="167"/>
      <c r="J65" s="167"/>
      <c r="K65" s="167"/>
      <c r="L65" s="167"/>
      <c r="M65" s="167"/>
      <c r="N65" s="167"/>
      <c r="O65" s="167"/>
      <c r="P65" s="167"/>
      <c r="Q65" s="116"/>
    </row>
    <row r="66" spans="1:17" x14ac:dyDescent="0.25">
      <c r="A66" s="117" t="s">
        <v>76</v>
      </c>
      <c r="B66" s="118"/>
      <c r="C66" s="119"/>
      <c r="D66" s="120"/>
      <c r="E66" s="119"/>
      <c r="F66" s="120"/>
      <c r="G66" s="121"/>
      <c r="H66" s="120"/>
      <c r="I66" s="122"/>
      <c r="J66" s="120"/>
      <c r="K66" s="121"/>
      <c r="L66" s="120"/>
      <c r="M66" s="121"/>
      <c r="N66" s="120"/>
      <c r="O66" s="121"/>
      <c r="P66" s="120"/>
      <c r="Q66" s="123"/>
    </row>
    <row r="67" spans="1:17" x14ac:dyDescent="0.25">
      <c r="A67" s="117" t="s">
        <v>94</v>
      </c>
      <c r="B67" s="118"/>
      <c r="C67" s="119"/>
      <c r="D67" s="120"/>
      <c r="E67" s="119"/>
      <c r="F67" s="120"/>
      <c r="G67" s="121"/>
      <c r="H67" s="120"/>
      <c r="I67" s="122"/>
      <c r="J67" s="120"/>
      <c r="K67" s="121"/>
      <c r="L67" s="120"/>
      <c r="M67" s="121"/>
      <c r="N67" s="120"/>
      <c r="O67" s="121"/>
      <c r="P67" s="120"/>
      <c r="Q67" s="116"/>
    </row>
    <row r="68" spans="1:17" ht="14.45" customHeight="1" x14ac:dyDescent="0.25">
      <c r="A68" s="168" t="s">
        <v>100</v>
      </c>
      <c r="B68" s="168"/>
      <c r="C68" s="168"/>
      <c r="D68" s="168"/>
      <c r="E68" s="168"/>
      <c r="F68" s="168"/>
      <c r="G68" s="168"/>
      <c r="H68" s="168"/>
      <c r="I68" s="168"/>
      <c r="J68" s="168"/>
      <c r="K68" s="168"/>
      <c r="L68" s="168"/>
      <c r="M68" s="168"/>
      <c r="N68" s="168"/>
      <c r="O68" s="168"/>
      <c r="P68" s="168"/>
      <c r="Q68" s="168"/>
    </row>
    <row r="69" spans="1:17" x14ac:dyDescent="0.25">
      <c r="A69" s="145" t="s">
        <v>95</v>
      </c>
      <c r="B69" s="118"/>
      <c r="C69" s="119"/>
      <c r="D69" s="120"/>
      <c r="E69" s="119"/>
      <c r="F69" s="120"/>
      <c r="G69" s="121"/>
      <c r="H69" s="120"/>
      <c r="I69" s="122"/>
      <c r="J69" s="120"/>
      <c r="K69" s="121"/>
      <c r="L69" s="120"/>
      <c r="M69" s="121"/>
      <c r="N69" s="120"/>
      <c r="O69" s="121"/>
      <c r="P69" s="120"/>
      <c r="Q69" s="123"/>
    </row>
    <row r="70" spans="1:17" x14ac:dyDescent="0.25">
      <c r="A70" s="125"/>
      <c r="B70" s="126"/>
      <c r="C70" s="127"/>
      <c r="D70" s="128"/>
      <c r="E70" s="127"/>
      <c r="F70" s="128"/>
      <c r="G70" s="129"/>
      <c r="H70" s="128"/>
      <c r="I70" s="130"/>
      <c r="J70" s="128"/>
      <c r="K70" s="129"/>
      <c r="L70" s="128"/>
      <c r="M70" s="129"/>
      <c r="N70" s="128"/>
      <c r="O70" s="129"/>
      <c r="P70" s="128"/>
      <c r="Q70" s="131"/>
    </row>
    <row r="71" spans="1:17" x14ac:dyDescent="0.25">
      <c r="A71" s="132"/>
      <c r="B71" s="133"/>
      <c r="C71" s="134"/>
      <c r="D71" s="135"/>
      <c r="E71" s="136"/>
      <c r="F71" s="137"/>
      <c r="G71" s="138"/>
      <c r="H71" s="139"/>
      <c r="I71" s="140"/>
      <c r="J71" s="137"/>
      <c r="K71" s="138"/>
      <c r="L71" s="137"/>
      <c r="M71" s="138"/>
      <c r="N71" s="137"/>
      <c r="O71" s="138"/>
      <c r="P71" s="137"/>
      <c r="Q71" s="131"/>
    </row>
  </sheetData>
  <mergeCells count="16">
    <mergeCell ref="A68:Q68"/>
    <mergeCell ref="A2:Q2"/>
    <mergeCell ref="A3:Q3"/>
    <mergeCell ref="A4:Q4"/>
    <mergeCell ref="B5:C5"/>
    <mergeCell ref="D5:Q5"/>
    <mergeCell ref="B6:C6"/>
    <mergeCell ref="D6:E6"/>
    <mergeCell ref="F6:G6"/>
    <mergeCell ref="H6:I6"/>
    <mergeCell ref="J6:K6"/>
    <mergeCell ref="L6:M6"/>
    <mergeCell ref="N6:O6"/>
    <mergeCell ref="P6:Q6"/>
    <mergeCell ref="A64:P64"/>
    <mergeCell ref="A65:P6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1"/>
  <sheetViews>
    <sheetView workbookViewId="0">
      <selection activeCell="S34" sqref="S34"/>
    </sheetView>
  </sheetViews>
  <sheetFormatPr baseColWidth="10" defaultColWidth="8.28515625" defaultRowHeight="15" x14ac:dyDescent="0.25"/>
  <cols>
    <col min="1" max="1" width="32.42578125" customWidth="1"/>
  </cols>
  <sheetData>
    <row r="2" spans="1:17" ht="23.25" x14ac:dyDescent="0.25">
      <c r="A2" s="157" t="s">
        <v>103</v>
      </c>
      <c r="B2" s="157"/>
      <c r="C2" s="157"/>
      <c r="D2" s="157"/>
      <c r="E2" s="157"/>
      <c r="F2" s="157"/>
      <c r="G2" s="157"/>
      <c r="H2" s="157"/>
      <c r="I2" s="157"/>
      <c r="J2" s="157"/>
      <c r="K2" s="157"/>
      <c r="L2" s="157"/>
      <c r="M2" s="157"/>
      <c r="N2" s="157"/>
      <c r="O2" s="157"/>
      <c r="P2" s="157"/>
      <c r="Q2" s="157"/>
    </row>
    <row r="3" spans="1:17" x14ac:dyDescent="0.25">
      <c r="A3" s="158" t="s">
        <v>1</v>
      </c>
      <c r="B3" s="158"/>
      <c r="C3" s="158"/>
      <c r="D3" s="158"/>
      <c r="E3" s="158"/>
      <c r="F3" s="158"/>
      <c r="G3" s="158"/>
      <c r="H3" s="158"/>
      <c r="I3" s="158"/>
      <c r="J3" s="158"/>
      <c r="K3" s="158"/>
      <c r="L3" s="158"/>
      <c r="M3" s="158"/>
      <c r="N3" s="158"/>
      <c r="O3" s="158"/>
      <c r="P3" s="158"/>
      <c r="Q3" s="158"/>
    </row>
    <row r="4" spans="1:17" x14ac:dyDescent="0.25">
      <c r="A4" s="172"/>
      <c r="B4" s="172"/>
      <c r="C4" s="172"/>
      <c r="D4" s="172"/>
      <c r="E4" s="172"/>
      <c r="F4" s="172"/>
      <c r="G4" s="172"/>
      <c r="H4" s="172"/>
      <c r="I4" s="172"/>
      <c r="J4" s="172"/>
      <c r="K4" s="172"/>
      <c r="L4" s="172"/>
      <c r="M4" s="172"/>
      <c r="N4" s="172"/>
      <c r="O4" s="172"/>
      <c r="P4" s="172"/>
      <c r="Q4" s="172"/>
    </row>
    <row r="5" spans="1:17" s="144" customFormat="1" ht="23.45" customHeight="1" x14ac:dyDescent="0.25">
      <c r="A5" s="143"/>
      <c r="B5" s="160" t="s">
        <v>2</v>
      </c>
      <c r="C5" s="161"/>
      <c r="D5" s="173" t="s">
        <v>3</v>
      </c>
      <c r="E5" s="174"/>
      <c r="F5" s="174"/>
      <c r="G5" s="174"/>
      <c r="H5" s="174"/>
      <c r="I5" s="174"/>
      <c r="J5" s="174"/>
      <c r="K5" s="174"/>
      <c r="L5" s="174"/>
      <c r="M5" s="174"/>
      <c r="N5" s="174"/>
      <c r="O5" s="174"/>
      <c r="P5" s="174"/>
      <c r="Q5" s="174"/>
    </row>
    <row r="6" spans="1:17" ht="25.15" customHeight="1" x14ac:dyDescent="0.25">
      <c r="A6" s="3" t="s">
        <v>4</v>
      </c>
      <c r="B6" s="169" t="s">
        <v>5</v>
      </c>
      <c r="C6" s="170"/>
      <c r="D6" s="164" t="s">
        <v>6</v>
      </c>
      <c r="E6" s="171"/>
      <c r="F6" s="164" t="s">
        <v>7</v>
      </c>
      <c r="G6" s="164"/>
      <c r="H6" s="164" t="s">
        <v>8</v>
      </c>
      <c r="I6" s="164"/>
      <c r="J6" s="164" t="s">
        <v>9</v>
      </c>
      <c r="K6" s="164"/>
      <c r="L6" s="164" t="s">
        <v>10</v>
      </c>
      <c r="M6" s="164"/>
      <c r="N6" s="164" t="s">
        <v>11</v>
      </c>
      <c r="O6" s="164"/>
      <c r="P6" s="165" t="s">
        <v>12</v>
      </c>
      <c r="Q6" s="164"/>
    </row>
    <row r="7" spans="1:17" ht="22.5" x14ac:dyDescent="0.25">
      <c r="A7" s="4"/>
      <c r="B7" s="5" t="s">
        <v>102</v>
      </c>
      <c r="C7" s="6" t="s">
        <v>14</v>
      </c>
      <c r="D7" s="5" t="s">
        <v>102</v>
      </c>
      <c r="E7" s="7" t="s">
        <v>14</v>
      </c>
      <c r="F7" s="5" t="s">
        <v>102</v>
      </c>
      <c r="G7" s="7" t="s">
        <v>14</v>
      </c>
      <c r="H7" s="5" t="s">
        <v>102</v>
      </c>
      <c r="I7" s="8" t="s">
        <v>14</v>
      </c>
      <c r="J7" s="5" t="s">
        <v>102</v>
      </c>
      <c r="K7" s="9" t="s">
        <v>14</v>
      </c>
      <c r="L7" s="5" t="s">
        <v>102</v>
      </c>
      <c r="M7" s="9" t="s">
        <v>14</v>
      </c>
      <c r="N7" s="5" t="s">
        <v>102</v>
      </c>
      <c r="O7" s="9" t="s">
        <v>14</v>
      </c>
      <c r="P7" s="5" t="s">
        <v>102</v>
      </c>
      <c r="Q7" s="9" t="s">
        <v>14</v>
      </c>
    </row>
    <row r="8" spans="1:17" x14ac:dyDescent="0.25">
      <c r="A8" s="10" t="s">
        <v>15</v>
      </c>
      <c r="B8" s="11">
        <v>7220</v>
      </c>
      <c r="C8" s="12" t="s">
        <v>92</v>
      </c>
      <c r="D8" s="13">
        <v>900</v>
      </c>
      <c r="E8" s="14" t="s">
        <v>92</v>
      </c>
      <c r="F8" s="13">
        <v>238</v>
      </c>
      <c r="G8" s="14" t="s">
        <v>92</v>
      </c>
      <c r="H8" s="13">
        <v>126</v>
      </c>
      <c r="I8" s="14" t="s">
        <v>92</v>
      </c>
      <c r="J8" s="13">
        <v>102</v>
      </c>
      <c r="K8" s="14" t="s">
        <v>92</v>
      </c>
      <c r="L8" s="13">
        <v>78</v>
      </c>
      <c r="M8" s="14" t="s">
        <v>92</v>
      </c>
      <c r="N8" s="13">
        <v>138</v>
      </c>
      <c r="O8" s="14" t="s">
        <v>92</v>
      </c>
      <c r="P8" s="13">
        <v>58</v>
      </c>
      <c r="Q8" s="14" t="s">
        <v>92</v>
      </c>
    </row>
    <row r="9" spans="1:17" x14ac:dyDescent="0.25">
      <c r="A9" s="15" t="s">
        <v>25</v>
      </c>
      <c r="B9" s="16">
        <v>293284</v>
      </c>
      <c r="C9" s="17" t="s">
        <v>92</v>
      </c>
      <c r="D9" s="18">
        <v>39795</v>
      </c>
      <c r="E9" s="19" t="s">
        <v>92</v>
      </c>
      <c r="F9" s="18">
        <v>10715</v>
      </c>
      <c r="G9" s="19" t="s">
        <v>92</v>
      </c>
      <c r="H9" s="18">
        <v>7575</v>
      </c>
      <c r="I9" s="19" t="s">
        <v>92</v>
      </c>
      <c r="J9" s="18">
        <v>2121</v>
      </c>
      <c r="K9" s="19" t="s">
        <v>92</v>
      </c>
      <c r="L9" s="18">
        <v>4801</v>
      </c>
      <c r="M9" s="19" t="s">
        <v>92</v>
      </c>
      <c r="N9" s="18">
        <v>4710</v>
      </c>
      <c r="O9" s="19" t="s">
        <v>92</v>
      </c>
      <c r="P9" s="18">
        <v>3372</v>
      </c>
      <c r="Q9" s="19" t="s">
        <v>92</v>
      </c>
    </row>
    <row r="10" spans="1:17" x14ac:dyDescent="0.25">
      <c r="A10" s="20" t="s">
        <v>26</v>
      </c>
      <c r="B10" s="21" t="s">
        <v>92</v>
      </c>
      <c r="C10" s="22" t="s">
        <v>92</v>
      </c>
      <c r="D10" s="23">
        <v>100</v>
      </c>
      <c r="E10" s="24" t="s">
        <v>92</v>
      </c>
      <c r="F10" s="23">
        <v>26.9</v>
      </c>
      <c r="G10" s="25" t="s">
        <v>92</v>
      </c>
      <c r="H10" s="23">
        <v>19</v>
      </c>
      <c r="I10" s="25" t="s">
        <v>92</v>
      </c>
      <c r="J10" s="23">
        <v>5.3</v>
      </c>
      <c r="K10" s="25" t="s">
        <v>92</v>
      </c>
      <c r="L10" s="23">
        <v>12.1</v>
      </c>
      <c r="M10" s="25" t="s">
        <v>92</v>
      </c>
      <c r="N10" s="23">
        <v>11.8</v>
      </c>
      <c r="O10" s="25" t="s">
        <v>92</v>
      </c>
      <c r="P10" s="23">
        <v>8.5</v>
      </c>
      <c r="Q10" s="25" t="s">
        <v>92</v>
      </c>
    </row>
    <row r="11" spans="1:17" x14ac:dyDescent="0.25">
      <c r="A11" s="26"/>
      <c r="B11" s="27"/>
      <c r="C11" s="28"/>
      <c r="D11" s="29"/>
      <c r="E11" s="30"/>
      <c r="F11" s="29"/>
      <c r="G11" s="30"/>
      <c r="H11" s="29"/>
      <c r="I11" s="30"/>
      <c r="J11" s="29"/>
      <c r="K11" s="30"/>
      <c r="L11" s="29"/>
      <c r="M11" s="30"/>
      <c r="N11" s="29"/>
      <c r="O11" s="30"/>
      <c r="P11" s="29"/>
      <c r="Q11" s="30"/>
    </row>
    <row r="12" spans="1:17" x14ac:dyDescent="0.25">
      <c r="A12" s="31" t="s">
        <v>28</v>
      </c>
      <c r="B12" s="32"/>
      <c r="C12" s="28"/>
      <c r="D12" s="29"/>
      <c r="E12" s="30"/>
      <c r="F12" s="29"/>
      <c r="G12" s="30"/>
      <c r="H12" s="29"/>
      <c r="I12" s="30"/>
      <c r="J12" s="29"/>
      <c r="K12" s="30"/>
      <c r="L12" s="29"/>
      <c r="M12" s="30"/>
      <c r="N12" s="29"/>
      <c r="O12" s="30"/>
      <c r="P12" s="29"/>
      <c r="Q12" s="30"/>
    </row>
    <row r="13" spans="1:17" x14ac:dyDescent="0.25">
      <c r="A13" s="26" t="s">
        <v>29</v>
      </c>
      <c r="B13" s="33">
        <v>89.6</v>
      </c>
      <c r="C13" s="34">
        <v>1</v>
      </c>
      <c r="D13" s="29">
        <v>71.8</v>
      </c>
      <c r="E13" s="35">
        <v>0</v>
      </c>
      <c r="F13" s="29">
        <v>31.6</v>
      </c>
      <c r="G13" s="35">
        <v>0</v>
      </c>
      <c r="H13" s="29">
        <v>103.7</v>
      </c>
      <c r="I13" s="35">
        <v>1</v>
      </c>
      <c r="J13" s="29">
        <v>30.5</v>
      </c>
      <c r="K13" s="35">
        <v>-1</v>
      </c>
      <c r="L13" s="29">
        <v>100.9</v>
      </c>
      <c r="M13" s="35">
        <v>-1</v>
      </c>
      <c r="N13" s="29">
        <v>108.4</v>
      </c>
      <c r="O13" s="35">
        <v>0</v>
      </c>
      <c r="P13" s="29">
        <v>93.6</v>
      </c>
      <c r="Q13" s="35">
        <v>-1</v>
      </c>
    </row>
    <row r="14" spans="1:17" x14ac:dyDescent="0.25">
      <c r="A14" s="36" t="s">
        <v>30</v>
      </c>
      <c r="B14" s="37">
        <v>74.2</v>
      </c>
      <c r="C14" s="38">
        <v>0</v>
      </c>
      <c r="D14" s="39">
        <v>46</v>
      </c>
      <c r="E14" s="40">
        <v>-1</v>
      </c>
      <c r="F14" s="39">
        <v>18.7</v>
      </c>
      <c r="G14" s="40">
        <v>0</v>
      </c>
      <c r="H14" s="39">
        <v>82.1</v>
      </c>
      <c r="I14" s="40">
        <v>0</v>
      </c>
      <c r="J14" s="39">
        <v>22.6</v>
      </c>
      <c r="K14" s="40">
        <v>-1</v>
      </c>
      <c r="L14" s="39">
        <v>52.8</v>
      </c>
      <c r="M14" s="40">
        <v>-2</v>
      </c>
      <c r="N14" s="39">
        <v>58.6</v>
      </c>
      <c r="O14" s="40">
        <v>-1</v>
      </c>
      <c r="P14" s="39">
        <v>64.599999999999994</v>
      </c>
      <c r="Q14" s="40">
        <v>-1</v>
      </c>
    </row>
    <row r="15" spans="1:17" x14ac:dyDescent="0.25">
      <c r="A15" s="42" t="s">
        <v>89</v>
      </c>
      <c r="B15" s="33">
        <v>80.5</v>
      </c>
      <c r="C15" s="34">
        <v>-2</v>
      </c>
      <c r="D15" s="29">
        <v>39.200000000000003</v>
      </c>
      <c r="E15" s="35">
        <v>0</v>
      </c>
      <c r="F15" s="29">
        <v>0.1</v>
      </c>
      <c r="G15" s="35">
        <v>31</v>
      </c>
      <c r="H15" s="29">
        <v>3.5</v>
      </c>
      <c r="I15" s="35">
        <v>-6</v>
      </c>
      <c r="J15" s="29">
        <v>1.2</v>
      </c>
      <c r="K15" s="35">
        <v>-3</v>
      </c>
      <c r="L15" s="29">
        <v>92.1</v>
      </c>
      <c r="M15" s="35">
        <v>0</v>
      </c>
      <c r="N15" s="29">
        <v>69.599999999999994</v>
      </c>
      <c r="O15" s="35">
        <v>-1</v>
      </c>
      <c r="P15" s="29">
        <v>57.2</v>
      </c>
      <c r="Q15" s="35">
        <v>-2</v>
      </c>
    </row>
    <row r="16" spans="1:17" x14ac:dyDescent="0.25">
      <c r="A16" s="43" t="s">
        <v>90</v>
      </c>
      <c r="B16" s="44">
        <v>2</v>
      </c>
      <c r="C16" s="38">
        <v>0</v>
      </c>
      <c r="D16" s="45">
        <v>1.9</v>
      </c>
      <c r="E16" s="40">
        <v>-3</v>
      </c>
      <c r="F16" s="45">
        <v>2.2000000000000002</v>
      </c>
      <c r="G16" s="40">
        <v>0</v>
      </c>
      <c r="H16" s="45">
        <v>1.4</v>
      </c>
      <c r="I16" s="40">
        <v>-4</v>
      </c>
      <c r="J16" s="45">
        <v>4.4000000000000004</v>
      </c>
      <c r="K16" s="40">
        <v>-10</v>
      </c>
      <c r="L16" s="45">
        <v>1.3</v>
      </c>
      <c r="M16" s="40">
        <v>0</v>
      </c>
      <c r="N16" s="45">
        <v>1.5</v>
      </c>
      <c r="O16" s="40">
        <v>0</v>
      </c>
      <c r="P16" s="45">
        <v>1.7</v>
      </c>
      <c r="Q16" s="40">
        <v>-5</v>
      </c>
    </row>
    <row r="17" spans="1:17" x14ac:dyDescent="0.25">
      <c r="A17" s="46" t="s">
        <v>33</v>
      </c>
      <c r="B17" s="47">
        <v>1.4</v>
      </c>
      <c r="C17" s="34">
        <v>-1</v>
      </c>
      <c r="D17" s="48">
        <v>1.3</v>
      </c>
      <c r="E17" s="35">
        <v>-2</v>
      </c>
      <c r="F17" s="48">
        <v>1.2</v>
      </c>
      <c r="G17" s="35">
        <v>-2</v>
      </c>
      <c r="H17" s="48">
        <v>1.3</v>
      </c>
      <c r="I17" s="35">
        <v>-1</v>
      </c>
      <c r="J17" s="48">
        <v>1.5</v>
      </c>
      <c r="K17" s="35">
        <v>-2</v>
      </c>
      <c r="L17" s="48">
        <v>1.3</v>
      </c>
      <c r="M17" s="35">
        <v>-1</v>
      </c>
      <c r="N17" s="48">
        <v>1.4</v>
      </c>
      <c r="O17" s="35">
        <v>-1</v>
      </c>
      <c r="P17" s="48">
        <v>1.3</v>
      </c>
      <c r="Q17" s="35">
        <v>-3</v>
      </c>
    </row>
    <row r="18" spans="1:17" x14ac:dyDescent="0.25">
      <c r="A18" s="49" t="s">
        <v>34</v>
      </c>
      <c r="B18" s="50">
        <v>0.6</v>
      </c>
      <c r="C18" s="51">
        <v>1</v>
      </c>
      <c r="D18" s="52">
        <v>0.6</v>
      </c>
      <c r="E18" s="53">
        <v>-6</v>
      </c>
      <c r="F18" s="52">
        <v>1</v>
      </c>
      <c r="G18" s="53">
        <v>2</v>
      </c>
      <c r="H18" s="52">
        <v>0.1</v>
      </c>
      <c r="I18" s="53">
        <v>-23</v>
      </c>
      <c r="J18" s="52">
        <v>2.9</v>
      </c>
      <c r="K18" s="53">
        <v>-14</v>
      </c>
      <c r="L18" s="52">
        <v>0.1</v>
      </c>
      <c r="M18" s="53">
        <v>17</v>
      </c>
      <c r="N18" s="52">
        <v>0.1</v>
      </c>
      <c r="O18" s="53">
        <v>14</v>
      </c>
      <c r="P18" s="52">
        <v>0.4</v>
      </c>
      <c r="Q18" s="53">
        <v>-13</v>
      </c>
    </row>
    <row r="19" spans="1:17" x14ac:dyDescent="0.25">
      <c r="A19" s="26"/>
      <c r="B19" s="33"/>
      <c r="C19" s="34"/>
      <c r="D19" s="29"/>
      <c r="E19" s="35"/>
      <c r="F19" s="29"/>
      <c r="G19" s="35"/>
      <c r="H19" s="29"/>
      <c r="I19" s="35"/>
      <c r="J19" s="29"/>
      <c r="K19" s="35"/>
      <c r="L19" s="29"/>
      <c r="M19" s="35"/>
      <c r="N19" s="29"/>
      <c r="O19" s="35"/>
      <c r="P19" s="29"/>
      <c r="Q19" s="35"/>
    </row>
    <row r="20" spans="1:17" x14ac:dyDescent="0.25">
      <c r="A20" s="31" t="s">
        <v>35</v>
      </c>
      <c r="B20" s="33"/>
      <c r="C20" s="34"/>
      <c r="D20" s="29"/>
      <c r="E20" s="35"/>
      <c r="F20" s="29"/>
      <c r="G20" s="35"/>
      <c r="H20" s="29"/>
      <c r="I20" s="35"/>
      <c r="J20" s="29"/>
      <c r="K20" s="35"/>
      <c r="L20" s="29"/>
      <c r="M20" s="35"/>
      <c r="N20" s="29"/>
      <c r="O20" s="35"/>
      <c r="P20" s="29"/>
      <c r="Q20" s="35"/>
    </row>
    <row r="21" spans="1:17" x14ac:dyDescent="0.25">
      <c r="A21" s="54" t="s">
        <v>36</v>
      </c>
      <c r="B21" s="55">
        <v>129.5</v>
      </c>
      <c r="C21" s="56">
        <v>5</v>
      </c>
      <c r="D21" s="57">
        <v>103.3</v>
      </c>
      <c r="E21" s="58">
        <v>1</v>
      </c>
      <c r="F21" s="57">
        <v>149.5</v>
      </c>
      <c r="G21" s="58">
        <v>2</v>
      </c>
      <c r="H21" s="57">
        <v>78.900000000000006</v>
      </c>
      <c r="I21" s="58">
        <v>-2</v>
      </c>
      <c r="J21" s="57">
        <v>143.9</v>
      </c>
      <c r="K21" s="58">
        <v>5</v>
      </c>
      <c r="L21" s="57">
        <v>101.9</v>
      </c>
      <c r="M21" s="58">
        <v>0</v>
      </c>
      <c r="N21" s="57">
        <v>82.2</v>
      </c>
      <c r="O21" s="58">
        <v>0</v>
      </c>
      <c r="P21" s="57">
        <v>92.4</v>
      </c>
      <c r="Q21" s="58">
        <v>3</v>
      </c>
    </row>
    <row r="22" spans="1:17" x14ac:dyDescent="0.25">
      <c r="A22" s="59" t="s">
        <v>37</v>
      </c>
      <c r="B22" s="60">
        <v>74.099999999999994</v>
      </c>
      <c r="C22" s="61">
        <v>5</v>
      </c>
      <c r="D22" s="62">
        <v>46.4</v>
      </c>
      <c r="E22" s="63">
        <v>4</v>
      </c>
      <c r="F22" s="62">
        <v>46.2</v>
      </c>
      <c r="G22" s="63">
        <v>28</v>
      </c>
      <c r="H22" s="62">
        <v>32.299999999999997</v>
      </c>
      <c r="I22" s="63">
        <v>-21</v>
      </c>
      <c r="J22" s="62">
        <v>74.900000000000006</v>
      </c>
      <c r="K22" s="63">
        <v>10</v>
      </c>
      <c r="L22" s="62">
        <v>46.8</v>
      </c>
      <c r="M22" s="63">
        <v>16</v>
      </c>
      <c r="N22" s="62">
        <v>59.3</v>
      </c>
      <c r="O22" s="63">
        <v>10</v>
      </c>
      <c r="P22" s="62">
        <v>34.9</v>
      </c>
      <c r="Q22" s="63">
        <v>-9</v>
      </c>
    </row>
    <row r="23" spans="1:17" x14ac:dyDescent="0.25">
      <c r="A23" s="54" t="s">
        <v>38</v>
      </c>
      <c r="B23" s="55">
        <v>38.4</v>
      </c>
      <c r="C23" s="56">
        <v>5</v>
      </c>
      <c r="D23" s="57">
        <v>27.3</v>
      </c>
      <c r="E23" s="58">
        <v>2</v>
      </c>
      <c r="F23" s="57">
        <v>28.4</v>
      </c>
      <c r="G23" s="58">
        <v>22</v>
      </c>
      <c r="H23" s="57">
        <v>18.3</v>
      </c>
      <c r="I23" s="58">
        <v>8</v>
      </c>
      <c r="J23" s="57">
        <v>48.1</v>
      </c>
      <c r="K23" s="58">
        <v>40</v>
      </c>
      <c r="L23" s="57">
        <v>35.5</v>
      </c>
      <c r="M23" s="58">
        <v>0</v>
      </c>
      <c r="N23" s="57">
        <v>35.200000000000003</v>
      </c>
      <c r="O23" s="58">
        <v>-12</v>
      </c>
      <c r="P23" s="57">
        <v>9.9</v>
      </c>
      <c r="Q23" s="58">
        <v>-19</v>
      </c>
    </row>
    <row r="24" spans="1:17" x14ac:dyDescent="0.25">
      <c r="A24" s="64" t="s">
        <v>39</v>
      </c>
      <c r="B24" s="65">
        <v>35.700000000000003</v>
      </c>
      <c r="C24" s="61">
        <v>5</v>
      </c>
      <c r="D24" s="66">
        <v>19.100000000000001</v>
      </c>
      <c r="E24" s="63">
        <v>6</v>
      </c>
      <c r="F24" s="66">
        <v>17.8</v>
      </c>
      <c r="G24" s="63">
        <v>38</v>
      </c>
      <c r="H24" s="66">
        <v>14</v>
      </c>
      <c r="I24" s="63">
        <v>-38</v>
      </c>
      <c r="J24" s="66">
        <v>26.8</v>
      </c>
      <c r="K24" s="63">
        <v>-24</v>
      </c>
      <c r="L24" s="66">
        <v>11.3</v>
      </c>
      <c r="M24" s="63">
        <v>74</v>
      </c>
      <c r="N24" s="66">
        <v>24.1</v>
      </c>
      <c r="O24" s="63">
        <v>73</v>
      </c>
      <c r="P24" s="66">
        <v>25</v>
      </c>
      <c r="Q24" s="63">
        <v>-3</v>
      </c>
    </row>
    <row r="25" spans="1:17" x14ac:dyDescent="0.25">
      <c r="A25" s="54" t="s">
        <v>40</v>
      </c>
      <c r="B25" s="55">
        <v>266.60000000000002</v>
      </c>
      <c r="C25" s="56">
        <v>2</v>
      </c>
      <c r="D25" s="57">
        <v>200.6</v>
      </c>
      <c r="E25" s="58">
        <v>0</v>
      </c>
      <c r="F25" s="57">
        <v>208.9</v>
      </c>
      <c r="G25" s="58">
        <v>-1</v>
      </c>
      <c r="H25" s="57">
        <v>162.9</v>
      </c>
      <c r="I25" s="58">
        <v>0</v>
      </c>
      <c r="J25" s="57">
        <v>159.6</v>
      </c>
      <c r="K25" s="58">
        <v>4</v>
      </c>
      <c r="L25" s="57">
        <v>255.2</v>
      </c>
      <c r="M25" s="58">
        <v>0</v>
      </c>
      <c r="N25" s="57">
        <v>197.8</v>
      </c>
      <c r="O25" s="58">
        <v>4</v>
      </c>
      <c r="P25" s="57">
        <v>224.9</v>
      </c>
      <c r="Q25" s="58">
        <v>0</v>
      </c>
    </row>
    <row r="26" spans="1:17" x14ac:dyDescent="0.25">
      <c r="A26" s="59" t="s">
        <v>41</v>
      </c>
      <c r="B26" s="60">
        <v>191.1</v>
      </c>
      <c r="C26" s="61">
        <v>4</v>
      </c>
      <c r="D26" s="62">
        <v>142.5</v>
      </c>
      <c r="E26" s="63">
        <v>-1</v>
      </c>
      <c r="F26" s="62">
        <v>194</v>
      </c>
      <c r="G26" s="63">
        <v>2</v>
      </c>
      <c r="H26" s="62">
        <v>120.2</v>
      </c>
      <c r="I26" s="63">
        <v>-3</v>
      </c>
      <c r="J26" s="62">
        <v>199</v>
      </c>
      <c r="K26" s="63">
        <v>0</v>
      </c>
      <c r="L26" s="62">
        <v>123.6</v>
      </c>
      <c r="M26" s="63">
        <v>-7</v>
      </c>
      <c r="N26" s="62">
        <v>120.1</v>
      </c>
      <c r="O26" s="63">
        <v>-3</v>
      </c>
      <c r="P26" s="62">
        <v>142.69999999999999</v>
      </c>
      <c r="Q26" s="63">
        <v>0</v>
      </c>
    </row>
    <row r="27" spans="1:17" x14ac:dyDescent="0.25">
      <c r="A27" s="68" t="s">
        <v>42</v>
      </c>
      <c r="B27" s="69">
        <v>105.8</v>
      </c>
      <c r="C27" s="56">
        <v>5</v>
      </c>
      <c r="D27" s="70">
        <v>71.5</v>
      </c>
      <c r="E27" s="58">
        <v>2</v>
      </c>
      <c r="F27" s="70">
        <v>147</v>
      </c>
      <c r="G27" s="58">
        <v>6</v>
      </c>
      <c r="H27" s="70">
        <v>35.200000000000003</v>
      </c>
      <c r="I27" s="58">
        <v>-20</v>
      </c>
      <c r="J27" s="70">
        <v>26</v>
      </c>
      <c r="K27" s="58">
        <v>3</v>
      </c>
      <c r="L27" s="70">
        <v>61</v>
      </c>
      <c r="M27" s="58">
        <v>5</v>
      </c>
      <c r="N27" s="70">
        <v>33.9</v>
      </c>
      <c r="O27" s="58">
        <v>2</v>
      </c>
      <c r="P27" s="70">
        <v>67.8</v>
      </c>
      <c r="Q27" s="58">
        <v>5</v>
      </c>
    </row>
    <row r="28" spans="1:17" x14ac:dyDescent="0.25">
      <c r="A28" s="59" t="s">
        <v>43</v>
      </c>
      <c r="B28" s="60">
        <v>266.89999999999998</v>
      </c>
      <c r="C28" s="61">
        <v>4</v>
      </c>
      <c r="D28" s="62">
        <v>236.7</v>
      </c>
      <c r="E28" s="63">
        <v>1</v>
      </c>
      <c r="F28" s="62">
        <v>296.7</v>
      </c>
      <c r="G28" s="63">
        <v>0</v>
      </c>
      <c r="H28" s="62">
        <v>183</v>
      </c>
      <c r="I28" s="63">
        <v>0</v>
      </c>
      <c r="J28" s="62">
        <v>217.9</v>
      </c>
      <c r="K28" s="63">
        <v>3</v>
      </c>
      <c r="L28" s="62">
        <v>300.2</v>
      </c>
      <c r="M28" s="63">
        <v>-1</v>
      </c>
      <c r="N28" s="62">
        <v>197</v>
      </c>
      <c r="O28" s="63">
        <v>3</v>
      </c>
      <c r="P28" s="62">
        <v>233.5</v>
      </c>
      <c r="Q28" s="63">
        <v>1</v>
      </c>
    </row>
    <row r="29" spans="1:17" x14ac:dyDescent="0.25">
      <c r="A29" s="54" t="s">
        <v>44</v>
      </c>
      <c r="B29" s="55">
        <v>192.4</v>
      </c>
      <c r="C29" s="56">
        <v>1</v>
      </c>
      <c r="D29" s="57">
        <v>107.4</v>
      </c>
      <c r="E29" s="58">
        <v>-2</v>
      </c>
      <c r="F29" s="57">
        <v>107</v>
      </c>
      <c r="G29" s="58">
        <v>1</v>
      </c>
      <c r="H29" s="57">
        <v>100.8</v>
      </c>
      <c r="I29" s="58">
        <v>-4</v>
      </c>
      <c r="J29" s="57">
        <v>143.30000000000001</v>
      </c>
      <c r="K29" s="58">
        <v>0</v>
      </c>
      <c r="L29" s="57">
        <v>79.400000000000006</v>
      </c>
      <c r="M29" s="58">
        <v>-8</v>
      </c>
      <c r="N29" s="57">
        <v>121.8</v>
      </c>
      <c r="O29" s="58">
        <v>-2</v>
      </c>
      <c r="P29" s="57">
        <v>135.4</v>
      </c>
      <c r="Q29" s="58">
        <v>0</v>
      </c>
    </row>
    <row r="30" spans="1:17" x14ac:dyDescent="0.25">
      <c r="A30" s="71" t="s">
        <v>45</v>
      </c>
      <c r="B30" s="72">
        <v>31.2</v>
      </c>
      <c r="C30" s="73">
        <v>10</v>
      </c>
      <c r="D30" s="74">
        <v>20.9</v>
      </c>
      <c r="E30" s="75">
        <v>1</v>
      </c>
      <c r="F30" s="74">
        <v>18.600000000000001</v>
      </c>
      <c r="G30" s="75">
        <v>-9</v>
      </c>
      <c r="H30" s="74">
        <v>18</v>
      </c>
      <c r="I30" s="75">
        <v>-24</v>
      </c>
      <c r="J30" s="74">
        <v>29.9</v>
      </c>
      <c r="K30" s="75">
        <v>-21</v>
      </c>
      <c r="L30" s="74">
        <v>17.399999999999999</v>
      </c>
      <c r="M30" s="75">
        <v>44</v>
      </c>
      <c r="N30" s="74">
        <v>29.1</v>
      </c>
      <c r="O30" s="75">
        <v>12</v>
      </c>
      <c r="P30" s="74">
        <v>23.4</v>
      </c>
      <c r="Q30" s="75">
        <v>12</v>
      </c>
    </row>
    <row r="31" spans="1:17" x14ac:dyDescent="0.25">
      <c r="A31" s="154" t="s">
        <v>131</v>
      </c>
      <c r="B31" s="84">
        <v>25.377736541999997</v>
      </c>
      <c r="C31" s="34">
        <v>9.4609649999999998</v>
      </c>
      <c r="D31" s="85">
        <v>17.538639074999999</v>
      </c>
      <c r="E31" s="35">
        <v>6.7021980000000001</v>
      </c>
      <c r="F31" s="85">
        <v>19.493496917000002</v>
      </c>
      <c r="G31" s="35">
        <v>85.287386999999995</v>
      </c>
      <c r="H31" s="85">
        <v>6.7818710289999995</v>
      </c>
      <c r="I31" s="35">
        <v>-50.802061999999999</v>
      </c>
      <c r="J31" s="85">
        <v>30.474944780000001</v>
      </c>
      <c r="K31" s="35">
        <v>28.294847000000001</v>
      </c>
      <c r="L31" s="85">
        <v>21.872896133999998</v>
      </c>
      <c r="M31" s="35">
        <v>32.905028999999999</v>
      </c>
      <c r="N31" s="85">
        <v>22.856261907</v>
      </c>
      <c r="O31" s="35">
        <v>7.7969169999999997</v>
      </c>
      <c r="P31" s="85">
        <v>8.4859921830000005</v>
      </c>
      <c r="Q31" s="35">
        <v>-37.292265999999998</v>
      </c>
    </row>
    <row r="32" spans="1:17" x14ac:dyDescent="0.25">
      <c r="A32" s="26"/>
      <c r="B32" s="33"/>
      <c r="C32" s="34"/>
      <c r="D32" s="29"/>
      <c r="E32" s="35"/>
      <c r="F32" s="29"/>
      <c r="G32" s="35"/>
      <c r="H32" s="29"/>
      <c r="I32" s="35"/>
      <c r="J32" s="29"/>
      <c r="K32" s="35"/>
      <c r="L32" s="29"/>
      <c r="M32" s="35"/>
      <c r="N32" s="29"/>
      <c r="O32" s="35"/>
      <c r="P32" s="29"/>
      <c r="Q32" s="35"/>
    </row>
    <row r="33" spans="1:17" x14ac:dyDescent="0.25">
      <c r="A33" s="31" t="s">
        <v>46</v>
      </c>
      <c r="B33" s="33"/>
      <c r="C33" s="34"/>
      <c r="D33" s="29"/>
      <c r="E33" s="35"/>
      <c r="F33" s="29"/>
      <c r="G33" s="35"/>
      <c r="H33" s="29"/>
      <c r="I33" s="35"/>
      <c r="J33" s="29"/>
      <c r="K33" s="35"/>
      <c r="L33" s="29"/>
      <c r="M33" s="35"/>
      <c r="N33" s="29"/>
      <c r="O33" s="35"/>
      <c r="P33" s="29"/>
      <c r="Q33" s="35"/>
    </row>
    <row r="34" spans="1:17" ht="22.5" x14ac:dyDescent="0.25">
      <c r="A34" s="76" t="s">
        <v>47</v>
      </c>
      <c r="B34" s="77">
        <v>205.1</v>
      </c>
      <c r="C34" s="78">
        <v>5</v>
      </c>
      <c r="D34" s="79">
        <v>126.2</v>
      </c>
      <c r="E34" s="80">
        <v>2</v>
      </c>
      <c r="F34" s="79">
        <v>152.19999999999999</v>
      </c>
      <c r="G34" s="80">
        <v>11</v>
      </c>
      <c r="H34" s="79">
        <v>99.1</v>
      </c>
      <c r="I34" s="80">
        <v>-11</v>
      </c>
      <c r="J34" s="79">
        <v>230.8</v>
      </c>
      <c r="K34" s="80">
        <v>-5</v>
      </c>
      <c r="L34" s="79">
        <v>64.599999999999994</v>
      </c>
      <c r="M34" s="80">
        <v>11</v>
      </c>
      <c r="N34" s="79">
        <v>91.9</v>
      </c>
      <c r="O34" s="80">
        <v>7</v>
      </c>
      <c r="P34" s="79">
        <v>128.1</v>
      </c>
      <c r="Q34" s="80">
        <v>-4</v>
      </c>
    </row>
    <row r="35" spans="1:17" x14ac:dyDescent="0.25">
      <c r="A35" s="81" t="s">
        <v>48</v>
      </c>
      <c r="B35" s="44">
        <v>0.5</v>
      </c>
      <c r="C35" s="38">
        <v>-6</v>
      </c>
      <c r="D35" s="45">
        <v>0.1</v>
      </c>
      <c r="E35" s="40">
        <v>-37</v>
      </c>
      <c r="F35" s="45">
        <v>0</v>
      </c>
      <c r="G35" s="40">
        <v>-38</v>
      </c>
      <c r="H35" s="45">
        <v>0.6</v>
      </c>
      <c r="I35" s="40">
        <v>-19</v>
      </c>
      <c r="J35" s="45">
        <v>0</v>
      </c>
      <c r="K35" s="40">
        <v>-2</v>
      </c>
      <c r="L35" s="45">
        <v>0</v>
      </c>
      <c r="M35" s="40">
        <v>-5</v>
      </c>
      <c r="N35" s="45">
        <v>0</v>
      </c>
      <c r="O35" s="40">
        <v>-99</v>
      </c>
      <c r="P35" s="45">
        <v>0.1</v>
      </c>
      <c r="Q35" s="40">
        <v>-13</v>
      </c>
    </row>
    <row r="36" spans="1:17" x14ac:dyDescent="0.25">
      <c r="A36" s="26" t="s">
        <v>49</v>
      </c>
      <c r="B36" s="33">
        <v>72.2</v>
      </c>
      <c r="C36" s="34">
        <v>3</v>
      </c>
      <c r="D36" s="29">
        <v>40.6</v>
      </c>
      <c r="E36" s="35">
        <v>2</v>
      </c>
      <c r="F36" s="29">
        <v>29.2</v>
      </c>
      <c r="G36" s="35">
        <v>7</v>
      </c>
      <c r="H36" s="29">
        <v>46.3</v>
      </c>
      <c r="I36" s="35">
        <v>0</v>
      </c>
      <c r="J36" s="29">
        <v>34.1</v>
      </c>
      <c r="K36" s="35">
        <v>-9</v>
      </c>
      <c r="L36" s="29">
        <v>27.9</v>
      </c>
      <c r="M36" s="35">
        <v>4</v>
      </c>
      <c r="N36" s="29">
        <v>36.5</v>
      </c>
      <c r="O36" s="35">
        <v>1</v>
      </c>
      <c r="P36" s="29">
        <v>54.8</v>
      </c>
      <c r="Q36" s="35">
        <v>-4</v>
      </c>
    </row>
    <row r="37" spans="1:17" ht="22.5" x14ac:dyDescent="0.25">
      <c r="A37" s="82" t="s">
        <v>50</v>
      </c>
      <c r="B37" s="44">
        <v>57.7</v>
      </c>
      <c r="C37" s="38">
        <v>5</v>
      </c>
      <c r="D37" s="45">
        <v>45.8</v>
      </c>
      <c r="E37" s="40">
        <v>3</v>
      </c>
      <c r="F37" s="45">
        <v>51.3</v>
      </c>
      <c r="G37" s="40">
        <v>4</v>
      </c>
      <c r="H37" s="45">
        <v>36.9</v>
      </c>
      <c r="I37" s="40">
        <v>-1</v>
      </c>
      <c r="J37" s="45">
        <v>82.1</v>
      </c>
      <c r="K37" s="40">
        <v>1</v>
      </c>
      <c r="L37" s="45">
        <v>29.5</v>
      </c>
      <c r="M37" s="40">
        <v>3</v>
      </c>
      <c r="N37" s="45">
        <v>37.299999999999997</v>
      </c>
      <c r="O37" s="40">
        <v>1</v>
      </c>
      <c r="P37" s="45">
        <v>54.2</v>
      </c>
      <c r="Q37" s="40">
        <v>5</v>
      </c>
    </row>
    <row r="38" spans="1:17" x14ac:dyDescent="0.25">
      <c r="A38" s="83" t="s">
        <v>51</v>
      </c>
      <c r="B38" s="84">
        <v>75.7</v>
      </c>
      <c r="C38" s="34">
        <v>6</v>
      </c>
      <c r="D38" s="85">
        <v>39.9</v>
      </c>
      <c r="E38" s="35">
        <v>-1</v>
      </c>
      <c r="F38" s="85">
        <v>71.7</v>
      </c>
      <c r="G38" s="35">
        <v>19</v>
      </c>
      <c r="H38" s="85">
        <v>16.5</v>
      </c>
      <c r="I38" s="35">
        <v>-43</v>
      </c>
      <c r="J38" s="85">
        <v>114.6</v>
      </c>
      <c r="K38" s="35">
        <v>-8</v>
      </c>
      <c r="L38" s="86">
        <v>7.2</v>
      </c>
      <c r="M38" s="87">
        <v>135</v>
      </c>
      <c r="N38" s="85">
        <v>18.100000000000001</v>
      </c>
      <c r="O38" s="35">
        <v>34</v>
      </c>
      <c r="P38" s="85">
        <v>19.2</v>
      </c>
      <c r="Q38" s="35">
        <v>-24</v>
      </c>
    </row>
    <row r="39" spans="1:17" x14ac:dyDescent="0.25">
      <c r="A39" s="81" t="s">
        <v>52</v>
      </c>
      <c r="B39" s="44">
        <v>0</v>
      </c>
      <c r="C39" s="38" t="s">
        <v>97</v>
      </c>
      <c r="D39" s="45">
        <v>0</v>
      </c>
      <c r="E39" s="40" t="s">
        <v>97</v>
      </c>
      <c r="F39" s="45">
        <v>0</v>
      </c>
      <c r="G39" s="40" t="s">
        <v>97</v>
      </c>
      <c r="H39" s="45">
        <v>0</v>
      </c>
      <c r="I39" s="40" t="s">
        <v>97</v>
      </c>
      <c r="J39" s="45">
        <v>0</v>
      </c>
      <c r="K39" s="40" t="s">
        <v>97</v>
      </c>
      <c r="L39" s="45">
        <v>0</v>
      </c>
      <c r="M39" s="40" t="s">
        <v>97</v>
      </c>
      <c r="N39" s="45">
        <v>0</v>
      </c>
      <c r="O39" s="40" t="s">
        <v>97</v>
      </c>
      <c r="P39" s="45">
        <v>0</v>
      </c>
      <c r="Q39" s="40" t="s">
        <v>97</v>
      </c>
    </row>
    <row r="40" spans="1:17" ht="22.5" x14ac:dyDescent="0.25">
      <c r="A40" s="88" t="s">
        <v>53</v>
      </c>
      <c r="B40" s="33">
        <v>32.1</v>
      </c>
      <c r="C40" s="34">
        <v>-1</v>
      </c>
      <c r="D40" s="29">
        <v>29.4</v>
      </c>
      <c r="E40" s="35">
        <v>4</v>
      </c>
      <c r="F40" s="29">
        <v>7.4</v>
      </c>
      <c r="G40" s="35">
        <v>-11</v>
      </c>
      <c r="H40" s="29">
        <v>33.4</v>
      </c>
      <c r="I40" s="35">
        <v>7</v>
      </c>
      <c r="J40" s="29">
        <v>27.7</v>
      </c>
      <c r="K40" s="35">
        <v>40</v>
      </c>
      <c r="L40" s="29">
        <v>48.6</v>
      </c>
      <c r="M40" s="35">
        <v>2</v>
      </c>
      <c r="N40" s="29">
        <v>51.5</v>
      </c>
      <c r="O40" s="35">
        <v>1</v>
      </c>
      <c r="P40" s="29">
        <v>36</v>
      </c>
      <c r="Q40" s="35">
        <v>5</v>
      </c>
    </row>
    <row r="41" spans="1:17" x14ac:dyDescent="0.25">
      <c r="A41" s="81" t="s">
        <v>54</v>
      </c>
      <c r="B41" s="44">
        <v>14.2</v>
      </c>
      <c r="C41" s="38">
        <v>1</v>
      </c>
      <c r="D41" s="45">
        <v>7.7</v>
      </c>
      <c r="E41" s="40">
        <v>-3</v>
      </c>
      <c r="F41" s="45">
        <v>7.4</v>
      </c>
      <c r="G41" s="40">
        <v>0</v>
      </c>
      <c r="H41" s="45">
        <v>11.9</v>
      </c>
      <c r="I41" s="40">
        <v>-6</v>
      </c>
      <c r="J41" s="45">
        <v>8.4</v>
      </c>
      <c r="K41" s="40">
        <v>-6</v>
      </c>
      <c r="L41" s="45">
        <v>5.0999999999999996</v>
      </c>
      <c r="M41" s="40">
        <v>-5</v>
      </c>
      <c r="N41" s="45">
        <v>5.9</v>
      </c>
      <c r="O41" s="40">
        <v>2</v>
      </c>
      <c r="P41" s="45">
        <v>9.1</v>
      </c>
      <c r="Q41" s="40">
        <v>-4</v>
      </c>
    </row>
    <row r="42" spans="1:17" x14ac:dyDescent="0.25">
      <c r="A42" s="26" t="s">
        <v>55</v>
      </c>
      <c r="B42" s="33">
        <v>2.2999999999999998</v>
      </c>
      <c r="C42" s="34">
        <v>3</v>
      </c>
      <c r="D42" s="29">
        <v>1.9</v>
      </c>
      <c r="E42" s="35">
        <v>4</v>
      </c>
      <c r="F42" s="29">
        <v>2.4</v>
      </c>
      <c r="G42" s="35">
        <v>7</v>
      </c>
      <c r="H42" s="29">
        <v>2.2999999999999998</v>
      </c>
      <c r="I42" s="35">
        <v>5</v>
      </c>
      <c r="J42" s="29">
        <v>1.4</v>
      </c>
      <c r="K42" s="35">
        <v>-22</v>
      </c>
      <c r="L42" s="29">
        <v>1.3</v>
      </c>
      <c r="M42" s="35">
        <v>-3</v>
      </c>
      <c r="N42" s="29">
        <v>1.2</v>
      </c>
      <c r="O42" s="35">
        <v>9</v>
      </c>
      <c r="P42" s="29">
        <v>1.8</v>
      </c>
      <c r="Q42" s="35">
        <v>-4</v>
      </c>
    </row>
    <row r="43" spans="1:17" x14ac:dyDescent="0.25">
      <c r="A43" s="81" t="s">
        <v>56</v>
      </c>
      <c r="B43" s="44">
        <v>15.2</v>
      </c>
      <c r="C43" s="38">
        <v>2</v>
      </c>
      <c r="D43" s="45">
        <v>12</v>
      </c>
      <c r="E43" s="40">
        <v>-2</v>
      </c>
      <c r="F43" s="45">
        <v>21.6</v>
      </c>
      <c r="G43" s="40">
        <v>3</v>
      </c>
      <c r="H43" s="45">
        <v>2.8</v>
      </c>
      <c r="I43" s="40">
        <v>-14</v>
      </c>
      <c r="J43" s="45">
        <v>56.4</v>
      </c>
      <c r="K43" s="40">
        <v>-13</v>
      </c>
      <c r="L43" s="45">
        <v>1.5</v>
      </c>
      <c r="M43" s="40">
        <v>13</v>
      </c>
      <c r="N43" s="45">
        <v>1.6</v>
      </c>
      <c r="O43" s="40">
        <v>30</v>
      </c>
      <c r="P43" s="45">
        <v>7.3</v>
      </c>
      <c r="Q43" s="40">
        <v>2</v>
      </c>
    </row>
    <row r="44" spans="1:17" x14ac:dyDescent="0.25">
      <c r="A44" s="83" t="s">
        <v>57</v>
      </c>
      <c r="B44" s="84">
        <v>76.2</v>
      </c>
      <c r="C44" s="34">
        <v>5</v>
      </c>
      <c r="D44" s="85">
        <v>47.7</v>
      </c>
      <c r="E44" s="35">
        <v>3</v>
      </c>
      <c r="F44" s="85">
        <v>47.6</v>
      </c>
      <c r="G44" s="35">
        <v>26</v>
      </c>
      <c r="H44" s="85">
        <v>32.9</v>
      </c>
      <c r="I44" s="35">
        <v>-22</v>
      </c>
      <c r="J44" s="85">
        <v>76.099999999999994</v>
      </c>
      <c r="K44" s="35">
        <v>12</v>
      </c>
      <c r="L44" s="85">
        <v>47.9</v>
      </c>
      <c r="M44" s="35">
        <v>13</v>
      </c>
      <c r="N44" s="85">
        <v>60.9</v>
      </c>
      <c r="O44" s="35">
        <v>9</v>
      </c>
      <c r="P44" s="85">
        <v>37.1</v>
      </c>
      <c r="Q44" s="35">
        <v>-9</v>
      </c>
    </row>
    <row r="45" spans="1:17" ht="22.5" x14ac:dyDescent="0.25">
      <c r="A45" s="82" t="s">
        <v>58</v>
      </c>
      <c r="B45" s="89">
        <v>0.4</v>
      </c>
      <c r="C45" s="90">
        <v>2</v>
      </c>
      <c r="D45" s="91">
        <v>0.2</v>
      </c>
      <c r="E45" s="92">
        <v>40</v>
      </c>
      <c r="F45" s="91">
        <v>0</v>
      </c>
      <c r="G45" s="92">
        <v>-41</v>
      </c>
      <c r="H45" s="91">
        <v>0.6</v>
      </c>
      <c r="I45" s="92">
        <v>415</v>
      </c>
      <c r="J45" s="91">
        <v>0.1</v>
      </c>
      <c r="K45" s="92">
        <v>-71</v>
      </c>
      <c r="L45" s="91">
        <v>0</v>
      </c>
      <c r="M45" s="92">
        <v>-87</v>
      </c>
      <c r="N45" s="91">
        <v>0.1</v>
      </c>
      <c r="O45" s="92">
        <v>-32</v>
      </c>
      <c r="P45" s="91">
        <v>0.2</v>
      </c>
      <c r="Q45" s="92">
        <v>43</v>
      </c>
    </row>
    <row r="46" spans="1:17" x14ac:dyDescent="0.25">
      <c r="A46" s="26" t="s">
        <v>59</v>
      </c>
      <c r="B46" s="33">
        <v>31.9</v>
      </c>
      <c r="C46" s="34">
        <v>-2</v>
      </c>
      <c r="D46" s="29">
        <v>23.1</v>
      </c>
      <c r="E46" s="35">
        <v>0</v>
      </c>
      <c r="F46" s="29">
        <v>23.8</v>
      </c>
      <c r="G46" s="35">
        <v>1</v>
      </c>
      <c r="H46" s="29">
        <v>21.1</v>
      </c>
      <c r="I46" s="35">
        <v>-6</v>
      </c>
      <c r="J46" s="29">
        <v>25.7</v>
      </c>
      <c r="K46" s="35">
        <v>2</v>
      </c>
      <c r="L46" s="29">
        <v>21.5</v>
      </c>
      <c r="M46" s="35">
        <v>1</v>
      </c>
      <c r="N46" s="29">
        <v>25.2</v>
      </c>
      <c r="O46" s="35">
        <v>4</v>
      </c>
      <c r="P46" s="29">
        <v>25</v>
      </c>
      <c r="Q46" s="35">
        <v>-3</v>
      </c>
    </row>
    <row r="47" spans="1:17" x14ac:dyDescent="0.25">
      <c r="A47" s="94" t="s">
        <v>60</v>
      </c>
      <c r="B47" s="95">
        <v>44.7</v>
      </c>
      <c r="C47" s="38">
        <v>10</v>
      </c>
      <c r="D47" s="96">
        <v>24.8</v>
      </c>
      <c r="E47" s="40">
        <v>5</v>
      </c>
      <c r="F47" s="96">
        <v>23.9</v>
      </c>
      <c r="G47" s="40">
        <v>66</v>
      </c>
      <c r="H47" s="96">
        <v>12.4</v>
      </c>
      <c r="I47" s="40">
        <v>-38</v>
      </c>
      <c r="J47" s="96">
        <v>50.5</v>
      </c>
      <c r="K47" s="40">
        <v>17</v>
      </c>
      <c r="L47" s="96">
        <v>26.4</v>
      </c>
      <c r="M47" s="40">
        <v>25</v>
      </c>
      <c r="N47" s="96">
        <v>35.700000000000003</v>
      </c>
      <c r="O47" s="40">
        <v>12</v>
      </c>
      <c r="P47" s="96">
        <v>12.3</v>
      </c>
      <c r="Q47" s="40">
        <v>-22</v>
      </c>
    </row>
    <row r="48" spans="1:17" x14ac:dyDescent="0.25">
      <c r="A48" s="26" t="s">
        <v>61</v>
      </c>
      <c r="B48" s="33">
        <v>0.7</v>
      </c>
      <c r="C48" s="34">
        <v>7</v>
      </c>
      <c r="D48" s="29">
        <v>0.4</v>
      </c>
      <c r="E48" s="35">
        <v>8</v>
      </c>
      <c r="F48" s="29">
        <v>0.2</v>
      </c>
      <c r="G48" s="35">
        <v>-7</v>
      </c>
      <c r="H48" s="29">
        <v>0.6</v>
      </c>
      <c r="I48" s="35">
        <v>-4</v>
      </c>
      <c r="J48" s="29">
        <v>1</v>
      </c>
      <c r="K48" s="35">
        <v>-23</v>
      </c>
      <c r="L48" s="29">
        <v>0.2</v>
      </c>
      <c r="M48" s="35">
        <v>208</v>
      </c>
      <c r="N48" s="29">
        <v>0.3</v>
      </c>
      <c r="O48" s="35">
        <v>46</v>
      </c>
      <c r="P48" s="29">
        <v>0.5</v>
      </c>
      <c r="Q48" s="35">
        <v>19</v>
      </c>
    </row>
    <row r="49" spans="1:17" x14ac:dyDescent="0.25">
      <c r="A49" s="81" t="s">
        <v>62</v>
      </c>
      <c r="B49" s="44">
        <v>3.4</v>
      </c>
      <c r="C49" s="38">
        <v>-10</v>
      </c>
      <c r="D49" s="45">
        <v>1.9</v>
      </c>
      <c r="E49" s="40">
        <v>-14</v>
      </c>
      <c r="F49" s="45">
        <v>1.8</v>
      </c>
      <c r="G49" s="40">
        <v>-14</v>
      </c>
      <c r="H49" s="45">
        <v>1.7</v>
      </c>
      <c r="I49" s="40">
        <v>-25</v>
      </c>
      <c r="J49" s="45">
        <v>2.4</v>
      </c>
      <c r="K49" s="40">
        <v>0</v>
      </c>
      <c r="L49" s="45">
        <v>1.4</v>
      </c>
      <c r="M49" s="40">
        <v>-13</v>
      </c>
      <c r="N49" s="45">
        <v>2.2999999999999998</v>
      </c>
      <c r="O49" s="40">
        <v>-14</v>
      </c>
      <c r="P49" s="45">
        <v>2.8</v>
      </c>
      <c r="Q49" s="40">
        <v>-3</v>
      </c>
    </row>
    <row r="50" spans="1:17" x14ac:dyDescent="0.25">
      <c r="A50" s="83" t="s">
        <v>63</v>
      </c>
      <c r="B50" s="84">
        <v>42</v>
      </c>
      <c r="C50" s="34">
        <v>11</v>
      </c>
      <c r="D50" s="85">
        <v>23.2</v>
      </c>
      <c r="E50" s="35">
        <v>7</v>
      </c>
      <c r="F50" s="85">
        <v>22.3</v>
      </c>
      <c r="G50" s="35">
        <v>77</v>
      </c>
      <c r="H50" s="85">
        <v>11.2</v>
      </c>
      <c r="I50" s="35">
        <v>-38</v>
      </c>
      <c r="J50" s="85">
        <v>49.1</v>
      </c>
      <c r="K50" s="35">
        <v>17</v>
      </c>
      <c r="L50" s="85">
        <v>25.2</v>
      </c>
      <c r="M50" s="35">
        <v>29</v>
      </c>
      <c r="N50" s="85">
        <v>33.799999999999997</v>
      </c>
      <c r="O50" s="35">
        <v>15</v>
      </c>
      <c r="P50" s="85">
        <v>9.9</v>
      </c>
      <c r="Q50" s="35">
        <v>-27</v>
      </c>
    </row>
    <row r="51" spans="1:17" ht="22.5" x14ac:dyDescent="0.25">
      <c r="A51" s="97" t="s">
        <v>64</v>
      </c>
      <c r="B51" s="89">
        <v>6.3</v>
      </c>
      <c r="C51" s="90">
        <v>25</v>
      </c>
      <c r="D51" s="91">
        <v>4.8</v>
      </c>
      <c r="E51" s="92">
        <v>12</v>
      </c>
      <c r="F51" s="91">
        <v>5.6</v>
      </c>
      <c r="G51" s="92">
        <v>3</v>
      </c>
      <c r="H51" s="91">
        <v>3.8</v>
      </c>
      <c r="I51" s="92">
        <v>-9</v>
      </c>
      <c r="J51" s="91">
        <v>7</v>
      </c>
      <c r="K51" s="92">
        <v>-18</v>
      </c>
      <c r="L51" s="91">
        <v>3.8</v>
      </c>
      <c r="M51" s="92">
        <v>-2</v>
      </c>
      <c r="N51" s="91">
        <v>5.3</v>
      </c>
      <c r="O51" s="92">
        <v>40</v>
      </c>
      <c r="P51" s="91">
        <v>4.9000000000000004</v>
      </c>
      <c r="Q51" s="92">
        <v>65</v>
      </c>
    </row>
    <row r="52" spans="1:17" x14ac:dyDescent="0.25">
      <c r="A52" s="83" t="s">
        <v>65</v>
      </c>
      <c r="B52" s="84">
        <v>48.3</v>
      </c>
      <c r="C52" s="34">
        <v>13</v>
      </c>
      <c r="D52" s="85">
        <v>28</v>
      </c>
      <c r="E52" s="35">
        <v>8</v>
      </c>
      <c r="F52" s="85">
        <v>27.8</v>
      </c>
      <c r="G52" s="35">
        <v>55</v>
      </c>
      <c r="H52" s="85">
        <v>15</v>
      </c>
      <c r="I52" s="35">
        <v>-33</v>
      </c>
      <c r="J52" s="85">
        <v>56.1</v>
      </c>
      <c r="K52" s="35">
        <v>10</v>
      </c>
      <c r="L52" s="85">
        <v>29</v>
      </c>
      <c r="M52" s="35">
        <v>24</v>
      </c>
      <c r="N52" s="85">
        <v>39.1</v>
      </c>
      <c r="O52" s="35">
        <v>18</v>
      </c>
      <c r="P52" s="85">
        <v>14.8</v>
      </c>
      <c r="Q52" s="35">
        <v>-1</v>
      </c>
    </row>
    <row r="53" spans="1:17" x14ac:dyDescent="0.25">
      <c r="A53" s="98" t="s">
        <v>66</v>
      </c>
      <c r="B53" s="99">
        <v>31.3</v>
      </c>
      <c r="C53" s="51">
        <v>15</v>
      </c>
      <c r="D53" s="100">
        <v>17.399999999999999</v>
      </c>
      <c r="E53" s="53">
        <v>16</v>
      </c>
      <c r="F53" s="100">
        <v>17.899999999999999</v>
      </c>
      <c r="G53" s="53">
        <v>130</v>
      </c>
      <c r="H53" s="100">
        <v>8.5</v>
      </c>
      <c r="I53" s="53">
        <v>-39</v>
      </c>
      <c r="J53" s="100">
        <v>36.4</v>
      </c>
      <c r="K53" s="53">
        <v>23</v>
      </c>
      <c r="L53" s="100">
        <v>19.399999999999999</v>
      </c>
      <c r="M53" s="53">
        <v>29</v>
      </c>
      <c r="N53" s="100">
        <v>23.1</v>
      </c>
      <c r="O53" s="53">
        <v>26</v>
      </c>
      <c r="P53" s="100">
        <v>7.7</v>
      </c>
      <c r="Q53" s="53">
        <v>-29</v>
      </c>
    </row>
    <row r="54" spans="1:17" x14ac:dyDescent="0.25">
      <c r="A54" s="101"/>
      <c r="B54" s="33"/>
      <c r="C54" s="34"/>
      <c r="D54" s="29"/>
      <c r="E54" s="35"/>
      <c r="F54" s="29"/>
      <c r="G54" s="35"/>
      <c r="H54" s="29"/>
      <c r="I54" s="35"/>
      <c r="J54" s="29"/>
      <c r="K54" s="35"/>
      <c r="L54" s="29"/>
      <c r="M54" s="35"/>
      <c r="N54" s="29"/>
      <c r="O54" s="35"/>
      <c r="P54" s="29"/>
      <c r="Q54" s="35"/>
    </row>
    <row r="55" spans="1:17" x14ac:dyDescent="0.25">
      <c r="A55" s="31" t="s">
        <v>67</v>
      </c>
      <c r="B55" s="33"/>
      <c r="C55" s="34"/>
      <c r="D55" s="29"/>
      <c r="E55" s="35"/>
      <c r="F55" s="29"/>
      <c r="G55" s="35"/>
      <c r="H55" s="29"/>
      <c r="I55" s="35"/>
      <c r="J55" s="29"/>
      <c r="K55" s="35"/>
      <c r="L55" s="29"/>
      <c r="M55" s="35"/>
      <c r="N55" s="29"/>
      <c r="O55" s="35"/>
      <c r="P55" s="29"/>
      <c r="Q55" s="35"/>
    </row>
    <row r="56" spans="1:17" x14ac:dyDescent="0.25">
      <c r="A56" s="102" t="s">
        <v>68</v>
      </c>
      <c r="B56" s="44">
        <v>193.2</v>
      </c>
      <c r="C56" s="38">
        <v>3</v>
      </c>
      <c r="D56" s="45">
        <v>131.1</v>
      </c>
      <c r="E56" s="40">
        <v>1</v>
      </c>
      <c r="F56" s="45">
        <v>135.80000000000001</v>
      </c>
      <c r="G56" s="40">
        <v>4</v>
      </c>
      <c r="H56" s="45">
        <v>121.3</v>
      </c>
      <c r="I56" s="40">
        <v>-2</v>
      </c>
      <c r="J56" s="45">
        <v>208</v>
      </c>
      <c r="K56" s="40">
        <v>-5</v>
      </c>
      <c r="L56" s="45">
        <v>86.7</v>
      </c>
      <c r="M56" s="40">
        <v>2</v>
      </c>
      <c r="N56" s="45">
        <v>107.8</v>
      </c>
      <c r="O56" s="40">
        <v>2</v>
      </c>
      <c r="P56" s="45">
        <v>152.1</v>
      </c>
      <c r="Q56" s="40">
        <v>-1</v>
      </c>
    </row>
    <row r="57" spans="1:17" x14ac:dyDescent="0.25">
      <c r="A57" s="103" t="s">
        <v>69</v>
      </c>
      <c r="B57" s="33">
        <v>3.4</v>
      </c>
      <c r="C57" s="34">
        <v>-10</v>
      </c>
      <c r="D57" s="29">
        <v>1.9</v>
      </c>
      <c r="E57" s="35">
        <v>-14</v>
      </c>
      <c r="F57" s="29">
        <v>1.8</v>
      </c>
      <c r="G57" s="35">
        <v>-14</v>
      </c>
      <c r="H57" s="29">
        <v>1.7</v>
      </c>
      <c r="I57" s="35">
        <v>-25</v>
      </c>
      <c r="J57" s="29">
        <v>2.4</v>
      </c>
      <c r="K57" s="35">
        <v>0</v>
      </c>
      <c r="L57" s="29">
        <v>1.4</v>
      </c>
      <c r="M57" s="35">
        <v>-13</v>
      </c>
      <c r="N57" s="29">
        <v>2.2999999999999998</v>
      </c>
      <c r="O57" s="35">
        <v>-14</v>
      </c>
      <c r="P57" s="29">
        <v>2.8</v>
      </c>
      <c r="Q57" s="35">
        <v>-3</v>
      </c>
    </row>
    <row r="58" spans="1:17" x14ac:dyDescent="0.25">
      <c r="A58" s="104" t="s">
        <v>70</v>
      </c>
      <c r="B58" s="99">
        <v>10.3</v>
      </c>
      <c r="C58" s="51">
        <v>13</v>
      </c>
      <c r="D58" s="100">
        <v>7.1</v>
      </c>
      <c r="E58" s="53">
        <v>3</v>
      </c>
      <c r="F58" s="100">
        <v>7.4</v>
      </c>
      <c r="G58" s="53">
        <v>0</v>
      </c>
      <c r="H58" s="100">
        <v>6.1</v>
      </c>
      <c r="I58" s="53">
        <v>5</v>
      </c>
      <c r="J58" s="100">
        <v>10.9</v>
      </c>
      <c r="K58" s="53">
        <v>-14</v>
      </c>
      <c r="L58" s="100">
        <v>5.8</v>
      </c>
      <c r="M58" s="53">
        <v>1</v>
      </c>
      <c r="N58" s="100">
        <v>7.9</v>
      </c>
      <c r="O58" s="53">
        <v>11</v>
      </c>
      <c r="P58" s="100">
        <v>6.1</v>
      </c>
      <c r="Q58" s="53">
        <v>5</v>
      </c>
    </row>
    <row r="59" spans="1:17" x14ac:dyDescent="0.25">
      <c r="A59" s="26"/>
      <c r="B59" s="33"/>
      <c r="C59" s="34"/>
      <c r="D59" s="29"/>
      <c r="E59" s="35"/>
      <c r="F59" s="29"/>
      <c r="G59" s="35"/>
      <c r="H59" s="29"/>
      <c r="I59" s="35"/>
      <c r="J59" s="29"/>
      <c r="K59" s="35"/>
      <c r="L59" s="29"/>
      <c r="M59" s="35"/>
      <c r="N59" s="29"/>
      <c r="O59" s="35"/>
      <c r="P59" s="29"/>
      <c r="Q59" s="35"/>
    </row>
    <row r="60" spans="1:17" x14ac:dyDescent="0.25">
      <c r="A60" s="31" t="s">
        <v>71</v>
      </c>
      <c r="B60" s="33"/>
      <c r="C60" s="34"/>
      <c r="D60" s="29"/>
      <c r="E60" s="35"/>
      <c r="F60" s="29"/>
      <c r="G60" s="35"/>
      <c r="H60" s="29"/>
      <c r="I60" s="35"/>
      <c r="J60" s="29"/>
      <c r="K60" s="35"/>
      <c r="L60" s="29"/>
      <c r="M60" s="35"/>
      <c r="N60" s="29"/>
      <c r="O60" s="35"/>
      <c r="P60" s="29"/>
      <c r="Q60" s="35"/>
    </row>
    <row r="61" spans="1:17" x14ac:dyDescent="0.25">
      <c r="A61" s="105" t="s">
        <v>91</v>
      </c>
      <c r="B61" s="44">
        <v>29.3</v>
      </c>
      <c r="C61" s="38">
        <v>-4</v>
      </c>
      <c r="D61" s="45">
        <v>26.1</v>
      </c>
      <c r="E61" s="40">
        <v>-1</v>
      </c>
      <c r="F61" s="45">
        <v>4.5999999999999996</v>
      </c>
      <c r="G61" s="40">
        <v>-10</v>
      </c>
      <c r="H61" s="45">
        <v>27.1</v>
      </c>
      <c r="I61" s="40">
        <v>-7</v>
      </c>
      <c r="J61" s="45">
        <v>20.100000000000001</v>
      </c>
      <c r="K61" s="40">
        <v>10</v>
      </c>
      <c r="L61" s="45">
        <v>47.5</v>
      </c>
      <c r="M61" s="40">
        <v>2</v>
      </c>
      <c r="N61" s="45">
        <v>50.1</v>
      </c>
      <c r="O61" s="40">
        <v>2</v>
      </c>
      <c r="P61" s="45">
        <v>32.6</v>
      </c>
      <c r="Q61" s="40">
        <v>-1</v>
      </c>
    </row>
    <row r="62" spans="1:17" x14ac:dyDescent="0.25">
      <c r="A62" s="106" t="s">
        <v>73</v>
      </c>
      <c r="B62" s="107">
        <v>19</v>
      </c>
      <c r="C62" s="108">
        <v>-5</v>
      </c>
      <c r="D62" s="109">
        <v>13.5</v>
      </c>
      <c r="E62" s="110">
        <v>-2</v>
      </c>
      <c r="F62" s="109">
        <v>1.7</v>
      </c>
      <c r="G62" s="110">
        <v>-3</v>
      </c>
      <c r="H62" s="109">
        <v>23.2</v>
      </c>
      <c r="I62" s="110">
        <v>-6</v>
      </c>
      <c r="J62" s="109">
        <v>5.8</v>
      </c>
      <c r="K62" s="110">
        <v>-4</v>
      </c>
      <c r="L62" s="109">
        <v>20.3</v>
      </c>
      <c r="M62" s="110">
        <v>2</v>
      </c>
      <c r="N62" s="109">
        <v>19.8</v>
      </c>
      <c r="O62" s="110">
        <v>0</v>
      </c>
      <c r="P62" s="109">
        <v>19</v>
      </c>
      <c r="Q62" s="110">
        <v>-1</v>
      </c>
    </row>
    <row r="63" spans="1:17" x14ac:dyDescent="0.25">
      <c r="A63" s="111"/>
      <c r="B63" s="111"/>
      <c r="C63" s="112"/>
      <c r="D63" s="111"/>
      <c r="E63" s="112"/>
      <c r="F63" s="111"/>
      <c r="G63" s="113"/>
      <c r="H63" s="114"/>
      <c r="I63" s="115"/>
      <c r="J63" s="111"/>
      <c r="K63" s="113"/>
      <c r="L63" s="111"/>
      <c r="M63" s="113"/>
      <c r="N63" s="111"/>
      <c r="O63" s="113"/>
      <c r="P63" s="111"/>
      <c r="Q63" s="113"/>
    </row>
    <row r="64" spans="1:17" x14ac:dyDescent="0.25">
      <c r="A64" s="166" t="s">
        <v>74</v>
      </c>
      <c r="B64" s="166"/>
      <c r="C64" s="166"/>
      <c r="D64" s="166"/>
      <c r="E64" s="166"/>
      <c r="F64" s="166"/>
      <c r="G64" s="166"/>
      <c r="H64" s="166"/>
      <c r="I64" s="166"/>
      <c r="J64" s="166"/>
      <c r="K64" s="166"/>
      <c r="L64" s="166"/>
      <c r="M64" s="166"/>
      <c r="N64" s="166"/>
      <c r="O64" s="166"/>
      <c r="P64" s="166"/>
      <c r="Q64" s="116"/>
    </row>
    <row r="65" spans="1:17" x14ac:dyDescent="0.25">
      <c r="A65" s="167" t="s">
        <v>75</v>
      </c>
      <c r="B65" s="167"/>
      <c r="C65" s="167"/>
      <c r="D65" s="167"/>
      <c r="E65" s="167"/>
      <c r="F65" s="167"/>
      <c r="G65" s="167"/>
      <c r="H65" s="167"/>
      <c r="I65" s="167"/>
      <c r="J65" s="167"/>
      <c r="K65" s="167"/>
      <c r="L65" s="167"/>
      <c r="M65" s="167"/>
      <c r="N65" s="167"/>
      <c r="O65" s="167"/>
      <c r="P65" s="167"/>
      <c r="Q65" s="116"/>
    </row>
    <row r="66" spans="1:17" x14ac:dyDescent="0.25">
      <c r="A66" s="117" t="s">
        <v>76</v>
      </c>
      <c r="B66" s="118"/>
      <c r="C66" s="119"/>
      <c r="D66" s="120"/>
      <c r="E66" s="119"/>
      <c r="F66" s="120"/>
      <c r="G66" s="121"/>
      <c r="H66" s="120"/>
      <c r="I66" s="122"/>
      <c r="J66" s="120"/>
      <c r="K66" s="121"/>
      <c r="L66" s="120"/>
      <c r="M66" s="121"/>
      <c r="N66" s="120"/>
      <c r="O66" s="121"/>
      <c r="P66" s="120"/>
      <c r="Q66" s="123"/>
    </row>
    <row r="67" spans="1:17" x14ac:dyDescent="0.25">
      <c r="A67" s="117" t="s">
        <v>98</v>
      </c>
      <c r="B67" s="118"/>
      <c r="C67" s="119"/>
      <c r="D67" s="120"/>
      <c r="E67" s="119"/>
      <c r="F67" s="120"/>
      <c r="G67" s="121"/>
      <c r="H67" s="120"/>
      <c r="I67" s="122"/>
      <c r="J67" s="120"/>
      <c r="K67" s="121"/>
      <c r="L67" s="120"/>
      <c r="M67" s="121"/>
      <c r="N67" s="120"/>
      <c r="O67" s="121"/>
      <c r="P67" s="120"/>
      <c r="Q67" s="116"/>
    </row>
    <row r="68" spans="1:17" x14ac:dyDescent="0.25">
      <c r="A68" s="168" t="s">
        <v>99</v>
      </c>
      <c r="B68" s="168"/>
      <c r="C68" s="168"/>
      <c r="D68" s="168"/>
      <c r="E68" s="168"/>
      <c r="F68" s="168"/>
      <c r="G68" s="168"/>
      <c r="H68" s="168"/>
      <c r="I68" s="168"/>
      <c r="J68" s="168"/>
      <c r="K68" s="168"/>
      <c r="L68" s="168"/>
      <c r="M68" s="168"/>
      <c r="N68" s="168"/>
      <c r="O68" s="168"/>
      <c r="P68" s="168"/>
      <c r="Q68" s="168"/>
    </row>
    <row r="69" spans="1:17" x14ac:dyDescent="0.25">
      <c r="A69" s="145" t="s">
        <v>101</v>
      </c>
      <c r="B69" s="118"/>
      <c r="C69" s="119"/>
      <c r="D69" s="120"/>
      <c r="E69" s="119"/>
      <c r="F69" s="120"/>
      <c r="G69" s="121"/>
      <c r="H69" s="120"/>
      <c r="I69" s="122"/>
      <c r="J69" s="120"/>
      <c r="K69" s="121"/>
      <c r="L69" s="120"/>
      <c r="M69" s="121"/>
      <c r="N69" s="120"/>
      <c r="O69" s="121"/>
      <c r="P69" s="120"/>
      <c r="Q69" s="123"/>
    </row>
    <row r="70" spans="1:17" x14ac:dyDescent="0.25">
      <c r="A70" s="125"/>
      <c r="B70" s="126"/>
      <c r="C70" s="127"/>
      <c r="D70" s="128"/>
      <c r="E70" s="127"/>
      <c r="F70" s="128"/>
      <c r="G70" s="129"/>
      <c r="H70" s="128"/>
      <c r="I70" s="130"/>
      <c r="J70" s="128"/>
      <c r="K70" s="129"/>
      <c r="L70" s="128"/>
      <c r="M70" s="129"/>
      <c r="N70" s="128"/>
      <c r="O70" s="129"/>
      <c r="P70" s="128"/>
      <c r="Q70" s="131"/>
    </row>
    <row r="71" spans="1:17" x14ac:dyDescent="0.25">
      <c r="A71" s="132"/>
      <c r="B71" s="133"/>
      <c r="C71" s="134"/>
      <c r="D71" s="135"/>
      <c r="E71" s="136"/>
      <c r="F71" s="137"/>
      <c r="G71" s="138"/>
      <c r="H71" s="139"/>
      <c r="I71" s="140"/>
      <c r="J71" s="137"/>
      <c r="K71" s="138"/>
      <c r="L71" s="137"/>
      <c r="M71" s="138"/>
      <c r="N71" s="137"/>
      <c r="O71" s="138"/>
      <c r="P71" s="137"/>
      <c r="Q71" s="131"/>
    </row>
  </sheetData>
  <mergeCells count="16">
    <mergeCell ref="A68:Q68"/>
    <mergeCell ref="A2:Q2"/>
    <mergeCell ref="A3:Q3"/>
    <mergeCell ref="A4:Q4"/>
    <mergeCell ref="B5:C5"/>
    <mergeCell ref="D5:Q5"/>
    <mergeCell ref="B6:C6"/>
    <mergeCell ref="D6:E6"/>
    <mergeCell ref="F6:G6"/>
    <mergeCell ref="H6:I6"/>
    <mergeCell ref="J6:K6"/>
    <mergeCell ref="L6:M6"/>
    <mergeCell ref="N6:O6"/>
    <mergeCell ref="P6:Q6"/>
    <mergeCell ref="A64:P64"/>
    <mergeCell ref="A65:P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Source et Méthodologie</vt:lpstr>
      <vt:lpstr>2022</vt:lpstr>
      <vt:lpstr>2021</vt:lpstr>
      <vt:lpstr>2020</vt:lpstr>
      <vt:lpstr>2019</vt:lpstr>
      <vt:lpstr>2018</vt:lpstr>
    </vt:vector>
  </TitlesOfParts>
  <Company>Ministère de l'Agriculture et de l'Alimentation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LOUBET</dc:creator>
  <cp:lastModifiedBy>Antoine LOUBET</cp:lastModifiedBy>
  <dcterms:created xsi:type="dcterms:W3CDTF">2024-06-10T08:36:26Z</dcterms:created>
  <dcterms:modified xsi:type="dcterms:W3CDTF">2024-06-20T20:27:18Z</dcterms:modified>
</cp:coreProperties>
</file>