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01-soutien_agriculture\04-installation\01_aita_pidil\2025\aap_volet6_2025\versions_finales\"/>
    </mc:Choice>
  </mc:AlternateContent>
  <bookViews>
    <workbookView xWindow="0" yWindow="0" windowWidth="16380" windowHeight="8190" tabRatio="500" activeTab="7"/>
  </bookViews>
  <sheets>
    <sheet name="Identification" sheetId="1" r:id="rId1"/>
    <sheet name="action 1" sheetId="3" r:id="rId2"/>
    <sheet name="action 2" sheetId="14" r:id="rId3"/>
    <sheet name="action 3" sheetId="16" r:id="rId4"/>
    <sheet name="action 4" sheetId="17" r:id="rId5"/>
    <sheet name="action 5" sheetId="18" r:id="rId6"/>
    <sheet name="action 6" sheetId="19" r:id="rId7"/>
    <sheet name="action 7" sheetId="20" r:id="rId8"/>
    <sheet name="action 8" sheetId="21" r:id="rId9"/>
    <sheet name="action 9" sheetId="22" r:id="rId10"/>
    <sheet name="action 10" sheetId="23" r:id="rId11"/>
    <sheet name="listes" sheetId="13" state="hidden" r:id="rId12"/>
  </sheets>
  <definedNames>
    <definedName name="coordination">listes!$F$8:$F$10</definedName>
    <definedName name="installation" localSheetId="10">listes!#REF!</definedName>
    <definedName name="installation" localSheetId="2">listes!#REF!</definedName>
    <definedName name="installation" localSheetId="3">listes!#REF!</definedName>
    <definedName name="installation" localSheetId="4">listes!#REF!</definedName>
    <definedName name="installation" localSheetId="5">listes!#REF!</definedName>
    <definedName name="installation" localSheetId="6">listes!#REF!</definedName>
    <definedName name="installation" localSheetId="7">listes!#REF!</definedName>
    <definedName name="installation" localSheetId="8">listes!#REF!</definedName>
    <definedName name="installation" localSheetId="9">listes!#REF!</definedName>
    <definedName name="installation">listes!#REF!</definedName>
    <definedName name="observatoire">listes!$F$7</definedName>
    <definedName name="transmission">listes!$F$3:$F$6</definedName>
    <definedName name="type">listes!$E$3:$E$5</definedName>
    <definedName name="_xlnm.Print_Area" localSheetId="1">'action 1'!$A$1:$R$34</definedName>
    <definedName name="_xlnm.Print_Area" localSheetId="10">'action 10'!$A$1:$R$34</definedName>
    <definedName name="_xlnm.Print_Area" localSheetId="2">'action 2'!$A$1:$R$34</definedName>
    <definedName name="_xlnm.Print_Area" localSheetId="3">'action 3'!$A$1:$R$34</definedName>
    <definedName name="_xlnm.Print_Area" localSheetId="4">'action 4'!$A$1:$R$34</definedName>
    <definedName name="_xlnm.Print_Area" localSheetId="5">'action 5'!$A$1:$R$34</definedName>
    <definedName name="_xlnm.Print_Area" localSheetId="6">'action 6'!$A$1:$R$34</definedName>
    <definedName name="_xlnm.Print_Area" localSheetId="7">'action 7'!$A$1:$R$34</definedName>
    <definedName name="_xlnm.Print_Area" localSheetId="8">'action 8'!$A$1:$R$34</definedName>
    <definedName name="_xlnm.Print_Area" localSheetId="9">'action 9'!$A$1:$R$34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23" l="1"/>
  <c r="B33" i="23" s="1"/>
  <c r="C33" i="23" s="1"/>
  <c r="B34" i="23" s="1"/>
  <c r="B32" i="23"/>
  <c r="B27" i="23"/>
  <c r="B26" i="23"/>
  <c r="B25" i="23"/>
  <c r="C23" i="23"/>
  <c r="B10" i="23"/>
  <c r="B5" i="23"/>
  <c r="B32" i="22"/>
  <c r="C32" i="22" s="1"/>
  <c r="B33" i="22" s="1"/>
  <c r="C33" i="22" s="1"/>
  <c r="B34" i="22" s="1"/>
  <c r="B27" i="22"/>
  <c r="B26" i="22"/>
  <c r="B25" i="22"/>
  <c r="C23" i="22"/>
  <c r="B10" i="22"/>
  <c r="B5" i="22"/>
  <c r="B32" i="21"/>
  <c r="C32" i="21" s="1"/>
  <c r="B33" i="21" s="1"/>
  <c r="C33" i="21" s="1"/>
  <c r="B34" i="21" s="1"/>
  <c r="B27" i="21"/>
  <c r="B26" i="21"/>
  <c r="B25" i="21"/>
  <c r="C23" i="21"/>
  <c r="B10" i="21"/>
  <c r="B5" i="21"/>
  <c r="B32" i="20"/>
  <c r="C32" i="20" s="1"/>
  <c r="B33" i="20" s="1"/>
  <c r="C33" i="20" s="1"/>
  <c r="B34" i="20" s="1"/>
  <c r="B27" i="20"/>
  <c r="B26" i="20"/>
  <c r="B25" i="20"/>
  <c r="C23" i="20"/>
  <c r="B10" i="20"/>
  <c r="B5" i="20"/>
  <c r="B32" i="19"/>
  <c r="C32" i="19" s="1"/>
  <c r="B33" i="19" s="1"/>
  <c r="C33" i="19" s="1"/>
  <c r="B34" i="19" s="1"/>
  <c r="B27" i="19"/>
  <c r="B26" i="19"/>
  <c r="B25" i="19"/>
  <c r="C23" i="19"/>
  <c r="B10" i="19"/>
  <c r="B5" i="19"/>
  <c r="C32" i="18"/>
  <c r="B33" i="18" s="1"/>
  <c r="C33" i="18" s="1"/>
  <c r="B34" i="18" s="1"/>
  <c r="B32" i="18"/>
  <c r="B27" i="18"/>
  <c r="B26" i="18"/>
  <c r="B25" i="18"/>
  <c r="C23" i="18"/>
  <c r="B10" i="18"/>
  <c r="B5" i="18"/>
  <c r="C32" i="17"/>
  <c r="B33" i="17" s="1"/>
  <c r="C33" i="17" s="1"/>
  <c r="B34" i="17" s="1"/>
  <c r="B32" i="17"/>
  <c r="B27" i="17"/>
  <c r="B26" i="17"/>
  <c r="B25" i="17"/>
  <c r="C23" i="17"/>
  <c r="B10" i="17"/>
  <c r="B5" i="17"/>
  <c r="C32" i="16"/>
  <c r="B33" i="16" s="1"/>
  <c r="C33" i="16" s="1"/>
  <c r="B34" i="16" s="1"/>
  <c r="B32" i="16"/>
  <c r="B27" i="16"/>
  <c r="B26" i="16"/>
  <c r="B25" i="16"/>
  <c r="C23" i="16"/>
  <c r="B10" i="16"/>
  <c r="B5" i="16"/>
  <c r="B32" i="14"/>
  <c r="C32" i="14" s="1"/>
  <c r="B33" i="14" s="1"/>
  <c r="C33" i="14" s="1"/>
  <c r="B34" i="14" s="1"/>
  <c r="B27" i="14"/>
  <c r="B26" i="14"/>
  <c r="B25" i="14"/>
  <c r="C23" i="14"/>
  <c r="B10" i="14"/>
  <c r="B5" i="14"/>
  <c r="B27" i="3" l="1"/>
  <c r="B32" i="3"/>
  <c r="C32" i="3" s="1"/>
  <c r="B26" i="3" l="1"/>
  <c r="B25" i="3"/>
  <c r="C23" i="3"/>
  <c r="B10" i="3"/>
  <c r="B5" i="3"/>
  <c r="B33" i="3"/>
  <c r="C33" i="3" s="1"/>
  <c r="B34" i="3" s="1"/>
</calcChain>
</file>

<file path=xl/sharedStrings.xml><?xml version="1.0" encoding="utf-8"?>
<sst xmlns="http://schemas.openxmlformats.org/spreadsheetml/2006/main" count="321" uniqueCount="51">
  <si>
    <t>Nom du porteur de projet</t>
  </si>
  <si>
    <t xml:space="preserve">Coordonnées </t>
  </si>
  <si>
    <t>Adresse mail de contact</t>
  </si>
  <si>
    <t>Transmission</t>
  </si>
  <si>
    <t>Libellé de l'action</t>
  </si>
  <si>
    <t>Description de l'action</t>
  </si>
  <si>
    <t>Cette action s'insère-t-elle dans un programme plus large ?</t>
  </si>
  <si>
    <t>(oui/non)</t>
  </si>
  <si>
    <t>Type d'action</t>
  </si>
  <si>
    <t>(choisir un type d'action)</t>
  </si>
  <si>
    <t>Sous-type d'action</t>
  </si>
  <si>
    <t>(choisir un sous-type d'action)</t>
  </si>
  <si>
    <t>Cible de l'action</t>
  </si>
  <si>
    <t>(choisir une cible)</t>
  </si>
  <si>
    <t>Pourquoi cette cible ?</t>
  </si>
  <si>
    <t>Attendus de l'action</t>
  </si>
  <si>
    <t>Décrivez en quelques lignes l'objectif de l'action</t>
  </si>
  <si>
    <t>Objectifs quantitatifs de l'action</t>
  </si>
  <si>
    <t>Indicateurs de réalisation</t>
  </si>
  <si>
    <t>Objectifs qualitatifs de l'action</t>
  </si>
  <si>
    <t>Calendrier prévisionnel de réalisation</t>
  </si>
  <si>
    <t>Modalités de l'action</t>
  </si>
  <si>
    <t>Nombre de jours d'action prévus</t>
  </si>
  <si>
    <t>Nombre de jours de préparation prévus</t>
  </si>
  <si>
    <r>
      <rPr>
        <sz val="11"/>
        <color rgb="FF000000"/>
        <rFont val="Calibri"/>
        <family val="2"/>
        <charset val="1"/>
      </rPr>
      <t xml:space="preserve">soit </t>
    </r>
    <r>
      <rPr>
        <b/>
        <sz val="11"/>
        <color rgb="FF000000"/>
        <rFont val="Calibri"/>
        <family val="2"/>
        <charset val="1"/>
      </rPr>
      <t>Nombre total de jours</t>
    </r>
  </si>
  <si>
    <t xml:space="preserve">Partenariat / coordination avec d'autres bénéficiaires de l'AITA </t>
  </si>
  <si>
    <t>non</t>
  </si>
  <si>
    <t>Livrables (ou modalités de suivi)</t>
  </si>
  <si>
    <t>type</t>
  </si>
  <si>
    <t>sous-type</t>
  </si>
  <si>
    <t>cible</t>
  </si>
  <si>
    <t>oui</t>
  </si>
  <si>
    <t>Repérage et sensibilisation des cédants</t>
  </si>
  <si>
    <t>territoire</t>
  </si>
  <si>
    <t>Observatoire</t>
  </si>
  <si>
    <t>Accueil et accompagnement des cédants</t>
  </si>
  <si>
    <t>filière</t>
  </si>
  <si>
    <t>Coordination</t>
  </si>
  <si>
    <t>Mise en relation des cédants/repreneurs</t>
  </si>
  <si>
    <t>public</t>
  </si>
  <si>
    <t>autre</t>
  </si>
  <si>
    <t>multiple</t>
  </si>
  <si>
    <t>non concerné</t>
  </si>
  <si>
    <t>Animation structures</t>
  </si>
  <si>
    <t>Supports communication</t>
  </si>
  <si>
    <t>si outil de comm si oui porté régionale oui/non  partenariat oui/non</t>
  </si>
  <si>
    <t>Choisir dans la liste</t>
  </si>
  <si>
    <t>Détail</t>
  </si>
  <si>
    <t>mail</t>
  </si>
  <si>
    <t>lettre</t>
  </si>
  <si>
    <t>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</si>
</sst>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7E6E6"/>
      </patternFill>
    </fill>
    <fill>
      <patternFill patternType="solid">
        <fgColor rgb="FFA9D18E"/>
        <bgColor rgb="FFD9D9D9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008080"/>
      </top>
      <bottom/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/>
      <diagonal/>
    </border>
    <border>
      <left style="thin">
        <color rgb="FFE7E6E6"/>
      </left>
      <right/>
      <top style="thin">
        <color rgb="FF008080"/>
      </top>
      <bottom/>
      <diagonal/>
    </border>
    <border>
      <left style="thin">
        <color rgb="FFE7E6E6"/>
      </left>
      <right/>
      <top/>
      <bottom style="thin">
        <color rgb="FF008080"/>
      </bottom>
      <diagonal/>
    </border>
    <border>
      <left/>
      <right/>
      <top/>
      <bottom style="double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double">
        <color rgb="FF008080"/>
      </bottom>
      <diagonal/>
    </border>
    <border>
      <left/>
      <right/>
      <top style="double">
        <color rgb="FF008080"/>
      </top>
      <bottom style="double">
        <color rgb="FF00808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1" fillId="5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7" xfId="0" applyFill="1" applyBorder="1" applyAlignment="1">
      <alignment vertical="center"/>
    </xf>
    <xf numFmtId="0" fontId="0" fillId="4" borderId="8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/>
    </xf>
    <xf numFmtId="0" fontId="1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 wrapText="1"/>
    </xf>
    <xf numFmtId="0" fontId="0" fillId="4" borderId="10" xfId="0" applyFill="1" applyBorder="1" applyAlignment="1">
      <alignment vertical="center"/>
    </xf>
    <xf numFmtId="0" fontId="0" fillId="0" borderId="0" xfId="0"/>
    <xf numFmtId="0" fontId="0" fillId="0" borderId="7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showZeros="0" view="pageBreakPreview" zoomScaleNormal="100" workbookViewId="0">
      <selection activeCell="AD31" sqref="AD31"/>
    </sheetView>
  </sheetViews>
  <sheetFormatPr baseColWidth="10" defaultColWidth="9.140625" defaultRowHeight="15" x14ac:dyDescent="0.25"/>
  <cols>
    <col min="1" max="1" width="27.42578125" customWidth="1"/>
    <col min="2" max="1025" width="10.7109375" customWidth="1"/>
  </cols>
  <sheetData>
    <row r="2" spans="1:5" x14ac:dyDescent="0.25">
      <c r="A2" s="1" t="s">
        <v>0</v>
      </c>
      <c r="B2" s="33"/>
      <c r="C2" s="33"/>
      <c r="D2" s="33"/>
      <c r="E2" s="33"/>
    </row>
    <row r="3" spans="1:5" ht="60" customHeight="1" x14ac:dyDescent="0.25">
      <c r="A3" s="2" t="s">
        <v>1</v>
      </c>
      <c r="B3" s="33"/>
      <c r="C3" s="33"/>
      <c r="D3" s="33"/>
      <c r="E3" s="33"/>
    </row>
    <row r="4" spans="1:5" x14ac:dyDescent="0.25">
      <c r="A4" s="1" t="s">
        <v>2</v>
      </c>
      <c r="B4" s="33"/>
      <c r="C4" s="33"/>
      <c r="D4" s="33"/>
      <c r="E4" s="33"/>
    </row>
  </sheetData>
  <mergeCells count="3">
    <mergeCell ref="B2:E2"/>
    <mergeCell ref="B3:E3"/>
    <mergeCell ref="B4:E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25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listes!$C$1:$C$5</xm:f>
          </x14:formula1>
          <xm:sqref>C27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m:sqref>C32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A25" zoomScaleNormal="100" workbookViewId="0">
      <selection activeCell="B37" sqref="B37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listes!$A$1:$A$3</xm:f>
          </x14:formula1>
          <xm:sqref>C32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listes!$C$1:$C$5</xm:f>
          </x14:formula1>
          <xm:sqref>C27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Zeros="0" view="pageBreakPreview" zoomScaleNormal="100" workbookViewId="0">
      <selection activeCell="E3" sqref="E3"/>
    </sheetView>
  </sheetViews>
  <sheetFormatPr baseColWidth="10" defaultColWidth="9.140625" defaultRowHeight="15" x14ac:dyDescent="0.25"/>
  <cols>
    <col min="1" max="4" width="10.7109375" customWidth="1"/>
    <col min="5" max="5" width="33.85546875" customWidth="1"/>
    <col min="6" max="6" width="27.85546875" customWidth="1"/>
    <col min="7" max="1025" width="10.7109375" customWidth="1"/>
  </cols>
  <sheetData>
    <row r="1" spans="1:7" x14ac:dyDescent="0.25">
      <c r="A1" t="s">
        <v>7</v>
      </c>
      <c r="C1" t="s">
        <v>48</v>
      </c>
      <c r="D1" s="29"/>
      <c r="E1" s="29" t="s">
        <v>28</v>
      </c>
      <c r="F1" s="29" t="s">
        <v>29</v>
      </c>
      <c r="G1" s="29" t="s">
        <v>30</v>
      </c>
    </row>
    <row r="2" spans="1:7" x14ac:dyDescent="0.25">
      <c r="A2" t="s">
        <v>31</v>
      </c>
      <c r="C2" t="s">
        <v>49</v>
      </c>
      <c r="D2" s="29"/>
      <c r="E2" s="29" t="s">
        <v>9</v>
      </c>
      <c r="F2" s="29" t="s">
        <v>11</v>
      </c>
      <c r="G2" s="29" t="s">
        <v>13</v>
      </c>
    </row>
    <row r="3" spans="1:7" x14ac:dyDescent="0.25">
      <c r="A3" t="s">
        <v>26</v>
      </c>
      <c r="C3" t="s">
        <v>50</v>
      </c>
      <c r="D3" s="29"/>
      <c r="E3" s="29" t="s">
        <v>3</v>
      </c>
      <c r="F3" s="29" t="s">
        <v>32</v>
      </c>
      <c r="G3" s="29" t="s">
        <v>33</v>
      </c>
    </row>
    <row r="4" spans="1:7" x14ac:dyDescent="0.25">
      <c r="C4" t="s">
        <v>40</v>
      </c>
      <c r="D4" s="29"/>
      <c r="E4" s="29" t="s">
        <v>34</v>
      </c>
      <c r="F4" s="29" t="s">
        <v>35</v>
      </c>
      <c r="G4" s="29" t="s">
        <v>36</v>
      </c>
    </row>
    <row r="5" spans="1:7" x14ac:dyDescent="0.25">
      <c r="D5" s="29"/>
      <c r="E5" s="29" t="s">
        <v>37</v>
      </c>
      <c r="F5" s="29" t="s">
        <v>38</v>
      </c>
      <c r="G5" s="29" t="s">
        <v>39</v>
      </c>
    </row>
    <row r="6" spans="1:7" x14ac:dyDescent="0.25">
      <c r="C6" s="29"/>
      <c r="D6" s="29"/>
      <c r="E6" s="29"/>
      <c r="F6" s="29" t="s">
        <v>40</v>
      </c>
      <c r="G6" s="29" t="s">
        <v>41</v>
      </c>
    </row>
    <row r="7" spans="1:7" x14ac:dyDescent="0.25">
      <c r="C7" s="29"/>
      <c r="D7" s="29"/>
      <c r="E7" s="29"/>
      <c r="F7" s="29" t="s">
        <v>42</v>
      </c>
    </row>
    <row r="8" spans="1:7" x14ac:dyDescent="0.25">
      <c r="C8" s="29"/>
      <c r="D8" s="29"/>
      <c r="E8" s="29"/>
      <c r="F8" s="29" t="s">
        <v>43</v>
      </c>
    </row>
    <row r="9" spans="1:7" x14ac:dyDescent="0.25">
      <c r="C9" s="29"/>
      <c r="D9" s="29"/>
      <c r="E9" s="29"/>
      <c r="F9" s="29" t="s">
        <v>44</v>
      </c>
    </row>
    <row r="10" spans="1:7" x14ac:dyDescent="0.25">
      <c r="C10" s="29"/>
      <c r="D10" s="29"/>
      <c r="E10" s="29"/>
      <c r="F10" s="29" t="s">
        <v>40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34"/>
  <sheetViews>
    <sheetView showZeros="0" view="pageBreakPreview" topLeftCell="B1" zoomScaleNormal="100" workbookViewId="0">
      <selection activeCell="C13" sqref="C13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11.42578125" style="3"/>
  </cols>
  <sheetData>
    <row r="2" spans="2:18" ht="43.5" customHeight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x14ac:dyDescent="0.25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025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025" ht="18.95" customHeight="1" x14ac:dyDescent="0.25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1:1025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025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025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025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025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1:1025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025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025" ht="18.95" customHeight="1" x14ac:dyDescent="0.25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1:1025" ht="37.5" customHeight="1" x14ac:dyDescent="0.25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025" s="29" customFormat="1" ht="37.5" customHeight="1" x14ac:dyDescent="0.25">
      <c r="A30" s="3"/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s="29" customFormat="1" ht="37.5" customHeight="1" x14ac:dyDescent="0.25">
      <c r="A31" s="3"/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s="29" customFormat="1" ht="37.5" customHeight="1" x14ac:dyDescent="0.25">
      <c r="A32" s="3"/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s="29" customFormat="1" ht="37.5" customHeight="1" x14ac:dyDescent="0.25">
      <c r="A33" s="3"/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disablePrompts="1"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listes!$C$1:$C$5</xm:f>
          </x14:formula1>
          <xm:sqref>C27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m:sqref>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1" zoomScaleNormal="100" workbookViewId="0">
      <selection activeCell="C13" sqref="C13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listes!$A$1:$A$3</xm:f>
          </x14:formula1>
          <xm:sqref>C32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listes!$C$1:$C$5</xm:f>
          </x14:formula1>
          <xm:sqref>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1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listes!$C$1:$C$5</xm:f>
          </x14:formula1>
          <xm:sqref>C27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m:sqref>C32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1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listes!$A$1:$A$3</xm:f>
          </x14:formula1>
          <xm:sqref>C32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listes!$C$1:$C$5</xm:f>
          </x14:formula1>
          <xm:sqref>C27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1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listes!$C$1:$C$5</xm:f>
          </x14:formula1>
          <xm:sqref>C27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m:sqref>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1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listes!$A$1:$A$3</xm:f>
          </x14:formula1>
          <xm:sqref>C32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listes!$C$1:$C$5</xm:f>
          </x14:formula1>
          <xm:sqref>C27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tabSelected="1" view="pageBreakPreview" topLeftCell="B1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listes!$C$1:$C$5</xm:f>
          </x14:formula1>
          <xm:sqref>C27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m:sqref>C32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showZeros="0" view="pageBreakPreview" topLeftCell="B25" zoomScaleNormal="100" workbookViewId="0">
      <selection activeCell="B36" sqref="B36"/>
    </sheetView>
  </sheetViews>
  <sheetFormatPr baseColWidth="10" defaultColWidth="9.140625" defaultRowHeight="15" x14ac:dyDescent="0.25"/>
  <cols>
    <col min="1" max="1" width="1.85546875" style="3" customWidth="1"/>
    <col min="2" max="2" width="50.140625" style="4" customWidth="1"/>
    <col min="3" max="3" width="37.7109375" style="3" customWidth="1"/>
    <col min="4" max="4" width="6.42578125" style="3" customWidth="1"/>
    <col min="5" max="5" width="9" style="3" customWidth="1"/>
    <col min="6" max="6" width="9.5703125" style="3" customWidth="1"/>
    <col min="7" max="7" width="6" style="3" customWidth="1"/>
    <col min="8" max="8" width="9.42578125" style="3" customWidth="1"/>
    <col min="9" max="9" width="8.85546875" style="3" customWidth="1"/>
    <col min="10" max="10" width="5.28515625" style="3" customWidth="1"/>
    <col min="11" max="11" width="2.140625" style="3" customWidth="1"/>
    <col min="12" max="12" width="10.5703125" style="3" customWidth="1"/>
    <col min="13" max="13" width="10.140625" style="3" customWidth="1"/>
    <col min="14" max="1025" width="9.140625" style="3"/>
    <col min="1026" max="16384" width="9.140625" style="29"/>
  </cols>
  <sheetData>
    <row r="1" spans="2:18" ht="15.75" thickBot="1" x14ac:dyDescent="0.3"/>
    <row r="2" spans="2:18" ht="43.5" customHeight="1" thickTop="1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43.5" customHeight="1" x14ac:dyDescent="0.25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8" ht="26.25" customHeight="1" x14ac:dyDescent="0.25"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</row>
    <row r="5" spans="2:18" ht="18.95" customHeight="1" x14ac:dyDescent="0.25">
      <c r="B5" s="12" t="str">
        <f>IF(C4="oui","Nom du programme","")</f>
        <v/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3"/>
      <c r="Q5" s="13"/>
      <c r="R5" s="13"/>
    </row>
    <row r="6" spans="2:18" ht="20.100000000000001" customHeight="1" x14ac:dyDescent="0.25">
      <c r="B6" s="14" t="s">
        <v>8</v>
      </c>
      <c r="C6" s="15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</row>
    <row r="7" spans="2:18" ht="18.95" customHeight="1" x14ac:dyDescent="0.25">
      <c r="B7" s="12" t="s">
        <v>10</v>
      </c>
      <c r="C7" s="16" t="s">
        <v>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3"/>
      <c r="Q7" s="13"/>
      <c r="R7" s="13"/>
    </row>
    <row r="8" spans="2:18" ht="20.100000000000001" customHeight="1" x14ac:dyDescent="0.25">
      <c r="B8" s="14" t="s">
        <v>12</v>
      </c>
      <c r="C8" s="15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  <c r="Q8" s="8"/>
      <c r="R8" s="8"/>
    </row>
    <row r="9" spans="2:18" ht="18.95" customHeight="1" x14ac:dyDescent="0.25">
      <c r="B9" s="18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ht="18.95" customHeight="1" thickBot="1" x14ac:dyDescent="0.3">
      <c r="B10" s="19" t="str">
        <f>IF(C8="territoire","collectivité(s) locale(s) associée(s)",IF(C8="filière","acteur(s) des filières associé(s)",IF(C8="multiple","détail"," ")))</f>
        <v xml:space="preserve"> 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ht="15.75" thickTop="1" x14ac:dyDescent="0.25">
      <c r="B11" s="1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ht="20.100000000000001" customHeight="1" x14ac:dyDescent="0.25"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ht="39" customHeight="1" x14ac:dyDescent="0.25">
      <c r="B13" s="21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8.95" customHeight="1" x14ac:dyDescent="0.25"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8.95" customHeight="1" x14ac:dyDescent="0.25">
      <c r="B15" s="2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ht="18.95" customHeight="1" x14ac:dyDescent="0.25">
      <c r="B16" s="9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18.95" customHeight="1" x14ac:dyDescent="0.25">
      <c r="B17" s="18" t="s">
        <v>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8.95" customHeight="1" thickBot="1" x14ac:dyDescent="0.3">
      <c r="B18" s="23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"/>
      <c r="O18" s="24"/>
      <c r="P18" s="24"/>
      <c r="Q18" s="24"/>
      <c r="R18" s="24"/>
    </row>
    <row r="20" spans="2:18" ht="20.100000000000001" customHeight="1" x14ac:dyDescent="0.25">
      <c r="B20" s="35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2:18" ht="18.95" customHeight="1" x14ac:dyDescent="0.25">
      <c r="B21" s="18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8.95" customHeight="1" x14ac:dyDescent="0.25">
      <c r="B22" s="18" t="s">
        <v>23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8.95" customHeight="1" x14ac:dyDescent="0.25">
      <c r="B23" s="18" t="s">
        <v>24</v>
      </c>
      <c r="C23" s="13">
        <f>SUM(C21:M22)</f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ht="30.75" customHeight="1" x14ac:dyDescent="0.25">
      <c r="B24" s="25" t="s">
        <v>25</v>
      </c>
      <c r="C24" s="26" t="s">
        <v>31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</row>
    <row r="25" spans="2:18" ht="18.95" customHeight="1" x14ac:dyDescent="0.25">
      <c r="B25" s="18" t="str">
        <f>IF(C24="(oui/non)"," ",IF(C24="oui","nombre de partenaires",IF(C24="non","pourquoi"," ")))</f>
        <v>nombre de partenaires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 ht="18.95" customHeight="1" x14ac:dyDescent="0.25">
      <c r="B26" s="18" t="str">
        <f>IF(C24="oui","nom des structures partenaires"," ")</f>
        <v>nom des structures partenaires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ht="18.95" customHeight="1" thickBot="1" x14ac:dyDescent="0.3">
      <c r="B27" s="30" t="str">
        <f>IF(C24="oui","partenariat(s) envisagées"," ")</f>
        <v>partenariat(s) envisagées</v>
      </c>
      <c r="C27" s="20" t="s">
        <v>46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9" spans="2:18" ht="37.5" customHeight="1" thickTop="1" thickBot="1" x14ac:dyDescent="0.3">
      <c r="B29" s="27" t="s">
        <v>27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2:18" ht="37.5" customHeight="1" thickTop="1" x14ac:dyDescent="0.25">
      <c r="B30" s="31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ht="37.5" customHeight="1" x14ac:dyDescent="0.25">
      <c r="B31" s="4" t="s">
        <v>45</v>
      </c>
      <c r="C31" s="32" t="s">
        <v>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ht="37.5" customHeight="1" x14ac:dyDescent="0.25">
      <c r="B32" s="4" t="str">
        <f>IF(C31="(oui/non)"," ",IF(C31="oui","Porté au niveau régional ?",IF(C24="non",""," ")))</f>
        <v xml:space="preserve"> </v>
      </c>
      <c r="C32" s="32" t="str">
        <f>IF(B32=""," ",IF(B32="Porté au niveau régional ?","(oui/non)",IF(C24="non",""," ")))</f>
        <v xml:space="preserve"> 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7.5" customHeight="1" x14ac:dyDescent="0.25">
      <c r="B33" s="4" t="str">
        <f>IF(C32="(oui/non)"," ",IF(C32="oui","Partenariat ?",IF(C24="non",""," ")))</f>
        <v xml:space="preserve"> </v>
      </c>
      <c r="C33" s="32" t="str">
        <f>IF(B33=""," ",IF(B33="Partenariat ?","(oui/non)",IF(C24="non",""," ")))</f>
        <v xml:space="preserve"> 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4" t="str">
        <f>IF(C33="(oui/non)"," ",IF(C33="oui","lequel ?",IF(C24="non",""," ")))</f>
        <v xml:space="preserve"> </v>
      </c>
    </row>
  </sheetData>
  <dataConsolidate/>
  <mergeCells count="3">
    <mergeCell ref="C5:O5"/>
    <mergeCell ref="B12:R12"/>
    <mergeCell ref="B20:R20"/>
  </mergeCells>
  <dataValidations count="1">
    <dataValidation type="list" allowBlank="1" showInputMessage="1" showErrorMessage="1" sqref="C7">
      <formula1>INDIRECT(C6)</formula1>
      <formula2>0</formula2>
    </dataValidation>
  </dataValidations>
  <pageMargins left="0.7" right="0.7" top="0.75" bottom="0.75" header="0.51180555555555496" footer="0.51180555555555496"/>
  <pageSetup paperSize="9" scale="38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listes!$A$1:$A$3</xm:f>
          </x14:formula1>
          <xm:sqref>C32</xm:sqref>
        </x14:dataValidation>
        <x14:dataValidation type="list" allowBlank="1" showInputMessage="1" showErrorMessage="1">
          <x14:formula1>
            <xm:f>listes!$E$2:$E$5</xm:f>
          </x14:formula1>
          <x14:formula2>
            <xm:f>0</xm:f>
          </x14:formula2>
          <xm:sqref>C6</xm:sqref>
        </x14:dataValidation>
        <x14:dataValidation type="list" allowBlank="1" showInputMessage="1" showErrorMessage="1">
          <x14:formula1>
            <xm:f>listes!$A$1:$A$3</xm:f>
          </x14:formula1>
          <x14:formula2>
            <xm:f>0</xm:f>
          </x14:formula2>
          <xm:sqref>C4 C24 C31 C33</xm:sqref>
        </x14:dataValidation>
        <x14:dataValidation type="list" allowBlank="1" showInputMessage="1" showErrorMessage="1">
          <x14:formula1>
            <xm:f>listes!$G$2:$G$6</xm:f>
          </x14:formula1>
          <x14:formula2>
            <xm:f>0</xm:f>
          </x14:formula2>
          <xm:sqref>C8</xm:sqref>
        </x14:dataValidation>
        <x14:dataValidation type="list" allowBlank="1" showInputMessage="1" showErrorMessage="1">
          <x14:formula1>
            <xm:f>listes!$C$1:$C$5</xm:f>
          </x14:formula1>
          <xm:sqref>C27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14</vt:i4>
      </vt:variant>
    </vt:vector>
  </HeadingPairs>
  <TitlesOfParts>
    <vt:vector size="26" baseType="lpstr">
      <vt:lpstr>Identification</vt:lpstr>
      <vt:lpstr>action 1</vt:lpstr>
      <vt:lpstr>action 2</vt:lpstr>
      <vt:lpstr>action 3</vt:lpstr>
      <vt:lpstr>action 4</vt:lpstr>
      <vt:lpstr>action 5</vt:lpstr>
      <vt:lpstr>action 6</vt:lpstr>
      <vt:lpstr>action 7</vt:lpstr>
      <vt:lpstr>action 8</vt:lpstr>
      <vt:lpstr>action 9</vt:lpstr>
      <vt:lpstr>action 10</vt:lpstr>
      <vt:lpstr>listes</vt:lpstr>
      <vt:lpstr>coordination</vt:lpstr>
      <vt:lpstr>observatoire</vt:lpstr>
      <vt:lpstr>transmission</vt:lpstr>
      <vt:lpstr>type</vt:lpstr>
      <vt:lpstr>'action 1'!Zone_d_impression</vt:lpstr>
      <vt:lpstr>'action 10'!Zone_d_impression</vt:lpstr>
      <vt:lpstr>'action 2'!Zone_d_impression</vt:lpstr>
      <vt:lpstr>'action 3'!Zone_d_impression</vt:lpstr>
      <vt:lpstr>'action 4'!Zone_d_impression</vt:lpstr>
      <vt:lpstr>'action 5'!Zone_d_impression</vt:lpstr>
      <vt:lpstr>'action 6'!Zone_d_impression</vt:lpstr>
      <vt:lpstr>'action 7'!Zone_d_impression</vt:lpstr>
      <vt:lpstr>'action 8'!Zone_d_impression</vt:lpstr>
      <vt:lpstr>'action 9'!Zone_d_impression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samantha.vigneau</dc:creator>
  <dc:description/>
  <cp:lastModifiedBy>Utilisateur Windows</cp:lastModifiedBy>
  <cp:revision>1</cp:revision>
  <cp:lastPrinted>2021-02-03T08:57:21Z</cp:lastPrinted>
  <dcterms:created xsi:type="dcterms:W3CDTF">2020-09-21T11:59:46Z</dcterms:created>
  <dcterms:modified xsi:type="dcterms:W3CDTF">2025-06-20T09:28:11Z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l'Agriculture et de l'Alimentation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