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xence.villegas\Documents\Etude_filiere_ovins\"/>
    </mc:Choice>
  </mc:AlternateContent>
  <bookViews>
    <workbookView xWindow="0" yWindow="0" windowWidth="20490" windowHeight="7650" firstSheet="1" activeTab="9"/>
  </bookViews>
  <sheets>
    <sheet name="Page 2" sheetId="1" r:id="rId1"/>
    <sheet name="Page 3" sheetId="2" r:id="rId2"/>
    <sheet name="Page 4" sheetId="3" r:id="rId3"/>
    <sheet name="Page 5" sheetId="4" r:id="rId4"/>
    <sheet name="Page 6" sheetId="5" r:id="rId5"/>
    <sheet name="Page 7" sheetId="6" r:id="rId6"/>
    <sheet name="Page 8" sheetId="7" r:id="rId7"/>
    <sheet name="Page 9" sheetId="8" r:id="rId8"/>
    <sheet name="Page 10" sheetId="9" r:id="rId9"/>
    <sheet name="Page 11" sheetId="10" r:id="rId10"/>
  </sheets>
  <externalReferences>
    <externalReference r:id="rId11"/>
  </externalReferences>
  <definedNames>
    <definedName name="_xlchart.0" hidden="1">'Page 4'!$A$7:$A$10</definedName>
    <definedName name="_xlchart.1" hidden="1">'Page 4'!$B$6</definedName>
    <definedName name="_xlchart.2" hidden="1">'Page 4'!$B$7:$B$10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<sst xmlns="http://schemas.openxmlformats.org/spreadsheetml/2006/main" count="153" uniqueCount="113">
  <si>
    <t>lait</t>
  </si>
  <si>
    <t>viande</t>
  </si>
  <si>
    <t>mixte</t>
  </si>
  <si>
    <t>engraissement</t>
  </si>
  <si>
    <t>National</t>
  </si>
  <si>
    <t>Occitanie</t>
  </si>
  <si>
    <t>Répartition des différentes spécialisations ovines nationales et occitanes en 2020</t>
  </si>
  <si>
    <t>Auvergne-Rhône-Alpes</t>
  </si>
  <si>
    <t>Reste des régions</t>
  </si>
  <si>
    <t>Corse</t>
  </si>
  <si>
    <t>Nouvelle-Aquitaine</t>
  </si>
  <si>
    <t>Champ : Occitanie et France métropolitaine, exploitations ovines spécialisées.</t>
  </si>
  <si>
    <r>
      <t>Source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Agreste - Recensement agricole 2020.</t>
    </r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</si>
  <si>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 xml:space="preserve">: Occitanie et France métropolitaine, exploitations ovines spécialisées lait. </t>
    </r>
  </si>
  <si>
    <t>Source : Agreste - Recensements agricoles 2010 et 2020.</t>
  </si>
  <si>
    <t>Moins de 50</t>
  </si>
  <si>
    <t>50 - 100</t>
  </si>
  <si>
    <t>100 - 200</t>
  </si>
  <si>
    <t>200 - 300</t>
  </si>
  <si>
    <t>300 - 500</t>
  </si>
  <si>
    <t>500 - 1000</t>
  </si>
  <si>
    <t>Plus de 1000</t>
  </si>
  <si>
    <t>Effectif des exploitations ovines laitières en 2010 et 2020</t>
  </si>
  <si>
    <t>Nombre d’exploitations ovines laitières selon la classe du nombre de brebis détenues en 2020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</si>
  <si>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Occitanie, exploitations ovines spécialisées lait.</t>
    </r>
  </si>
  <si>
    <t xml:space="preserve"> Source : Agreste - Recensements agricoles 2010 et 2020.</t>
  </si>
  <si>
    <t>Effectif en nombre de têtes des exploitations ovines laitières par département en 2020</t>
  </si>
  <si>
    <t>Têtes lait</t>
  </si>
  <si>
    <t>Aveyron (734 933 têtes)</t>
  </si>
  <si>
    <t>Tarn (155 181 têtes)</t>
  </si>
  <si>
    <t>Lozère (81 012 têtes)</t>
  </si>
  <si>
    <t>Reste des départements (55 934 têtes)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</si>
  <si>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 xml:space="preserve">: Occitanie, exploitations ovines spécialisées lait. </t>
    </r>
  </si>
  <si>
    <t>Source : Agreste - Recensement agricole 2020.</t>
  </si>
  <si>
    <t>Lait</t>
  </si>
  <si>
    <t>Moins de 25 ha</t>
  </si>
  <si>
    <t>25 - 49 ha</t>
  </si>
  <si>
    <t>50 - 74 ha</t>
  </si>
  <si>
    <t>75 - 99 ha</t>
  </si>
  <si>
    <t>100 - 149 ha</t>
  </si>
  <si>
    <t>150 - 199 ha</t>
  </si>
  <si>
    <t>200 ha ou plus</t>
  </si>
  <si>
    <t>Répartition des cultures des exploitations ovines laitières en 2010 et 2020</t>
  </si>
  <si>
    <t>Cultures fourragères et STH</t>
  </si>
  <si>
    <t>Céréales</t>
  </si>
  <si>
    <t>Autres surfaces</t>
  </si>
  <si>
    <t>Evolution de la production de lait en hl des exploitations ovines laitières entre 2010 et 2022</t>
  </si>
  <si>
    <t>France Métropolitaine</t>
  </si>
  <si>
    <t>Source : Agreste - SAA définitive 2023.</t>
  </si>
  <si>
    <t>% exploitations ovines</t>
  </si>
  <si>
    <t>% PBS ovins</t>
  </si>
  <si>
    <t>PBS ovins</t>
  </si>
  <si>
    <t>Ariège</t>
  </si>
  <si>
    <t>Aveyron</t>
  </si>
  <si>
    <t>Haute-Garonne</t>
  </si>
  <si>
    <t>Hautes-Pyrénées</t>
  </si>
  <si>
    <t>Lot</t>
  </si>
  <si>
    <t>Lozère</t>
  </si>
  <si>
    <t>Tarn</t>
  </si>
  <si>
    <t>Reste des départements</t>
  </si>
  <si>
    <t>PBS départementales des exploitations ovines laitières (à gauche) et toutes spécialisations confondues (à droite) en 2020</t>
  </si>
  <si>
    <t>% exploitations ovins lait</t>
  </si>
  <si>
    <t>PBS ovins lait</t>
  </si>
  <si>
    <t>Note de lecture : La taille du disque est proportionnelle à la PBS ovins. Les pourcentages représentent la valeur en ordonnée.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</si>
  <si>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Occitanie, exploitations ovines spécialisées.</t>
    </r>
  </si>
  <si>
    <t>Répartition des statuts juridiques au sein des exploitations ovines laitières en 2010 et 2020</t>
  </si>
  <si>
    <t>Individuel</t>
  </si>
  <si>
    <t>GAEC</t>
  </si>
  <si>
    <t>EARL</t>
  </si>
  <si>
    <t>Autres personnes morales</t>
  </si>
  <si>
    <t>RA 2010</t>
  </si>
  <si>
    <t>RA 2020</t>
  </si>
  <si>
    <t>Exploitants</t>
  </si>
  <si>
    <t xml:space="preserve">MO permanente familiale </t>
  </si>
  <si>
    <t xml:space="preserve">MO permanente non familiale </t>
  </si>
  <si>
    <t>MO non permanente</t>
  </si>
  <si>
    <t>Répartition de la main d’œuvre au sein des exploitations ovines laitières en 2010 et 2020</t>
  </si>
  <si>
    <t>Âges des exploitants en 2010 et 2020</t>
  </si>
  <si>
    <t>2010 - Femmes</t>
  </si>
  <si>
    <t>2010 - Hommes</t>
  </si>
  <si>
    <t>2020 - Femmes</t>
  </si>
  <si>
    <t>2020 - Hommes</t>
  </si>
  <si>
    <t>25 ou moins</t>
  </si>
  <si>
    <t>26 à 30</t>
  </si>
  <si>
    <t>31 à 35</t>
  </si>
  <si>
    <t>36 à 40</t>
  </si>
  <si>
    <t>41 à 45</t>
  </si>
  <si>
    <t>46 à 50</t>
  </si>
  <si>
    <t>51 à 55</t>
  </si>
  <si>
    <t>56 à 60</t>
  </si>
  <si>
    <t>61 à 65</t>
  </si>
  <si>
    <t>66 à 70</t>
  </si>
  <si>
    <t>71 à 75</t>
  </si>
  <si>
    <t>76 ou plus</t>
  </si>
  <si>
    <t>Niveau de formation dans l’enseignement général et agricole des exploitants laitiers en 2020</t>
  </si>
  <si>
    <t>Général 2020</t>
  </si>
  <si>
    <t>dont Total 
de moins de 40 ans</t>
  </si>
  <si>
    <t>Total</t>
  </si>
  <si>
    <t>dont Hommes 
de moins de 40 ans</t>
  </si>
  <si>
    <t>Hommes</t>
  </si>
  <si>
    <t>dont Femmes 
de moins de 40 ans</t>
  </si>
  <si>
    <t>Femmes</t>
  </si>
  <si>
    <t>Etudes secondaires courtes ou moins</t>
  </si>
  <si>
    <t>Etudes secondaires longues</t>
  </si>
  <si>
    <t>Etudes supérieures</t>
  </si>
  <si>
    <t>Agricole 2020</t>
  </si>
  <si>
    <t>dont Hommes
de moins de 40 ans</t>
  </si>
  <si>
    <t>dont Femmes
de moins de 40 ans</t>
  </si>
  <si>
    <t>dont Total
de moins de 40 ans</t>
  </si>
  <si>
    <t>Champ : Occitanie et France métropolitaine, exploitations ovines spécialisées lait.</t>
  </si>
  <si>
    <t>Part des exploitations ayant une activité de diversification selon la taille de leur cheptel en brebis laitières en 2020</t>
  </si>
  <si>
    <t>Nombre de têtes bio et contribution par région en 2010 et 2020</t>
  </si>
  <si>
    <t>Note de lecture : En 2010, l’Occitanie compte 50 827 têtes bio et représente 81 % du cheptel national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</si>
</sst>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Marianne"/>
      <family val="3"/>
    </font>
    <font>
      <b/>
      <sz val="10"/>
      <color theme="1"/>
      <name val="Marianne"/>
      <family val="3"/>
    </font>
    <font>
      <sz val="7"/>
      <color theme="1"/>
      <name val="Marianne"/>
      <family val="3"/>
    </font>
    <font>
      <sz val="7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9" fontId="0" fillId="0" borderId="0" xfId="1" applyFont="1"/>
    <xf numFmtId="9" fontId="0" fillId="0" borderId="0" xfId="1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3" fontId="0" fillId="0" borderId="1" xfId="0" applyNumberFormat="1" applyBorder="1" applyAlignment="1"/>
    <xf numFmtId="0" fontId="0" fillId="0" borderId="1" xfId="0" applyFill="1" applyBorder="1"/>
    <xf numFmtId="3" fontId="0" fillId="0" borderId="1" xfId="0" applyNumberForma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3" fontId="0" fillId="0" borderId="0" xfId="0" applyNumberFormat="1"/>
    <xf numFmtId="3" fontId="0" fillId="0" borderId="3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0" fillId="0" borderId="4" xfId="0" applyNumberFormat="1" applyBorder="1"/>
    <xf numFmtId="0" fontId="0" fillId="0" borderId="1" xfId="0" applyBorder="1" applyAlignment="1">
      <alignment horizontal="left" vertical="center"/>
    </xf>
    <xf numFmtId="9" fontId="0" fillId="0" borderId="1" xfId="1" applyNumberFormat="1" applyFont="1" applyBorder="1"/>
    <xf numFmtId="9" fontId="0" fillId="0" borderId="1" xfId="0" applyNumberFormat="1" applyBorder="1"/>
    <xf numFmtId="9" fontId="0" fillId="0" borderId="1" xfId="1" applyNumberFormat="1" applyFont="1" applyFill="1" applyBorder="1"/>
    <xf numFmtId="3" fontId="0" fillId="0" borderId="0" xfId="1" applyNumberFormat="1" applyFont="1"/>
    <xf numFmtId="3" fontId="0" fillId="0" borderId="1" xfId="0" applyNumberForma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/>
    <xf numFmtId="9" fontId="0" fillId="0" borderId="1" xfId="1" applyNumberFormat="1" applyFont="1" applyFill="1" applyBorder="1" applyAlignment="1">
      <alignment horizontal="right" vertical="center"/>
    </xf>
    <xf numFmtId="9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5" xfId="0" applyFill="1" applyBorder="1"/>
    <xf numFmtId="3" fontId="0" fillId="0" borderId="0" xfId="0" applyNumberFormat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E3312D"/>
      <color rgb="FFE64C48"/>
      <color rgb="FFEA6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4217376963218"/>
          <c:y val="5.588546223388742E-2"/>
          <c:w val="0.7641570743506686"/>
          <c:h val="0.82341462525517639"/>
        </c:manualLayout>
      </c:layout>
      <c:doughnutChart>
        <c:varyColors val="1"/>
        <c:ser>
          <c:idx val="0"/>
          <c:order val="0"/>
          <c:tx>
            <c:strRef>
              <c:f>'Page 2'!$A$6</c:f>
              <c:strCache>
                <c:ptCount val="1"/>
                <c:pt idx="0">
                  <c:v>National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B5-4F82-8264-0AD7D6FAF588}"/>
              </c:ext>
            </c:extLst>
          </c:dPt>
          <c:dPt>
            <c:idx val="1"/>
            <c:bubble3D val="0"/>
            <c:spPr>
              <a:solidFill>
                <a:srgbClr val="C00000">
                  <a:alpha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B5-4F82-8264-0AD7D6FAF5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B5-4F82-8264-0AD7D6FAF5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B5-4F82-8264-0AD7D6FAF588}"/>
              </c:ext>
            </c:extLst>
          </c:dPt>
          <c:dLbls>
            <c:dLbl>
              <c:idx val="1"/>
              <c:layout>
                <c:manualLayout>
                  <c:x val="-5.2653399668325038E-3"/>
                  <c:y val="-1.8567251461988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5-4F82-8264-0AD7D6FAF588}"/>
                </c:ext>
              </c:extLst>
            </c:dLbl>
            <c:dLbl>
              <c:idx val="2"/>
              <c:layout>
                <c:manualLayout>
                  <c:x val="-4.2122719734659982E-2"/>
                  <c:y val="0.129970760233918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B5-4F82-8264-0AD7D6FAF588}"/>
                </c:ext>
              </c:extLst>
            </c:dLbl>
            <c:dLbl>
              <c:idx val="3"/>
              <c:layout>
                <c:manualLayout>
                  <c:x val="3.6857379767827429E-2"/>
                  <c:y val="0.111403508771929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B5-4F82-8264-0AD7D6FAF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'Page 2'!$B$5:$E$5</c:f>
              <c:strCache>
                <c:ptCount val="4"/>
                <c:pt idx="0">
                  <c:v>lait</c:v>
                </c:pt>
                <c:pt idx="1">
                  <c:v>viande</c:v>
                </c:pt>
                <c:pt idx="2">
                  <c:v>mixte</c:v>
                </c:pt>
                <c:pt idx="3">
                  <c:v>engraissement</c:v>
                </c:pt>
              </c:strCache>
            </c:strRef>
          </c:cat>
          <c:val>
            <c:numRef>
              <c:f>'Page 2'!$B$6:$E$6</c:f>
              <c:numCache>
                <c:formatCode>0%</c:formatCode>
                <c:ptCount val="4"/>
                <c:pt idx="0">
                  <c:v>0.22678339051224417</c:v>
                </c:pt>
                <c:pt idx="1">
                  <c:v>0.74795930438897429</c:v>
                </c:pt>
                <c:pt idx="2">
                  <c:v>8.2219330415237192E-3</c:v>
                </c:pt>
                <c:pt idx="3">
                  <c:v>1.7035372057257778E-2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B5-4F82-8264-0AD7D6FAF588}"/>
            </c:ext>
          </c:extLst>
        </c:ser>
        <c:ser>
          <c:idx val="1"/>
          <c:order val="1"/>
          <c:tx>
            <c:strRef>
              <c:f>'Page 2'!$A$7</c:f>
              <c:strCache>
                <c:ptCount val="1"/>
                <c:pt idx="0">
                  <c:v>Occitanie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B5-4F82-8264-0AD7D6FAF588}"/>
              </c:ext>
            </c:extLst>
          </c:dPt>
          <c:dPt>
            <c:idx val="1"/>
            <c:bubble3D val="0"/>
            <c:spPr>
              <a:solidFill>
                <a:srgbClr val="C00000">
                  <a:alpha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B5-4F82-8264-0AD7D6FAF5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2B5-4F82-8264-0AD7D6FAF5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2B5-4F82-8264-0AD7D6FAF588}"/>
              </c:ext>
            </c:extLst>
          </c:dPt>
          <c:dLbls>
            <c:dLbl>
              <c:idx val="1"/>
              <c:layout>
                <c:manualLayout>
                  <c:x val="0"/>
                  <c:y val="-6.18908382066276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2B5-4F82-8264-0AD7D6FAF588}"/>
                </c:ext>
              </c:extLst>
            </c:dLbl>
            <c:dLbl>
              <c:idx val="2"/>
              <c:layout>
                <c:manualLayout>
                  <c:x val="-0.11057213930348264"/>
                  <c:y val="-6.8079922027290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2B5-4F82-8264-0AD7D6FAF588}"/>
                </c:ext>
              </c:extLst>
            </c:dLbl>
            <c:dLbl>
              <c:idx val="3"/>
              <c:layout>
                <c:manualLayout>
                  <c:x val="6.3184079601990142E-2"/>
                  <c:y val="-6.8079922027290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2B5-4F82-8264-0AD7D6FAF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'Page 2'!$B$5:$E$5</c:f>
              <c:strCache>
                <c:ptCount val="4"/>
                <c:pt idx="0">
                  <c:v>lait</c:v>
                </c:pt>
                <c:pt idx="1">
                  <c:v>viande</c:v>
                </c:pt>
                <c:pt idx="2">
                  <c:v>mixte</c:v>
                </c:pt>
                <c:pt idx="3">
                  <c:v>engraissement</c:v>
                </c:pt>
              </c:strCache>
            </c:strRef>
          </c:cat>
          <c:val>
            <c:numRef>
              <c:f>'Page 2'!$B$7:$E$7</c:f>
              <c:numCache>
                <c:formatCode>0%</c:formatCode>
                <c:ptCount val="4"/>
                <c:pt idx="0">
                  <c:v>0.34260355029585798</c:v>
                </c:pt>
                <c:pt idx="1">
                  <c:v>0.62879684418145954</c:v>
                </c:pt>
                <c:pt idx="2">
                  <c:v>1.3412228796844181E-2</c:v>
                </c:pt>
                <c:pt idx="3">
                  <c:v>1.5187376725838263E-2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2B5-4F82-8264-0AD7D6FAF5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199419568822557E-2"/>
          <c:y val="0.90340155945419098"/>
          <c:w val="0.86160116086235494"/>
          <c:h val="9.659844054580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900"/>
              <a:t>2010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'Page 7'!$A$5</c:f>
              <c:strCache>
                <c:ptCount val="1"/>
                <c:pt idx="0">
                  <c:v>RA 2010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C-4C25-9826-BE2C3910F6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C-4C25-9826-BE2C3910F6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C-4C25-9826-BE2C3910F6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C-4C25-9826-BE2C3910F69B}"/>
              </c:ext>
            </c:extLst>
          </c:dPt>
          <c:dLbls>
            <c:dLbl>
              <c:idx val="0"/>
              <c:layout>
                <c:manualLayout>
                  <c:x val="0.16158477025814802"/>
                  <c:y val="0.212175925925925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7C-4C25-9826-BE2C3910F69B}"/>
                </c:ext>
              </c:extLst>
            </c:dLbl>
            <c:dLbl>
              <c:idx val="1"/>
              <c:layout>
                <c:manualLayout>
                  <c:x val="-0.17562500000000003"/>
                  <c:y val="9.97222222222223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7C-4C25-9826-BE2C3910F69B}"/>
                </c:ext>
              </c:extLst>
            </c:dLbl>
            <c:dLbl>
              <c:idx val="2"/>
              <c:layout>
                <c:manualLayout>
                  <c:x val="-0.13756944444444449"/>
                  <c:y val="-0.114861111111111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7C-4C25-9826-BE2C3910F69B}"/>
                </c:ext>
              </c:extLst>
            </c:dLbl>
            <c:dLbl>
              <c:idx val="3"/>
              <c:layout>
                <c:manualLayout>
                  <c:x val="0.18888888888888888"/>
                  <c:y val="-0.13888888888888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7C-4C25-9826-BE2C3910F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7'!$B$4:$E$4</c:f>
              <c:strCache>
                <c:ptCount val="4"/>
                <c:pt idx="0">
                  <c:v>Individuel</c:v>
                </c:pt>
                <c:pt idx="1">
                  <c:v>GAEC</c:v>
                </c:pt>
                <c:pt idx="2">
                  <c:v>EARL</c:v>
                </c:pt>
                <c:pt idx="3">
                  <c:v>Autres personnes morales</c:v>
                </c:pt>
              </c:strCache>
            </c:strRef>
          </c:cat>
          <c:val>
            <c:numRef>
              <c:f>'Page 7'!$B$5:$E$5</c:f>
              <c:numCache>
                <c:formatCode>0%</c:formatCode>
                <c:ptCount val="4"/>
                <c:pt idx="0">
                  <c:v>0.43315018315018317</c:v>
                </c:pt>
                <c:pt idx="1">
                  <c:v>0.32692307692307693</c:v>
                </c:pt>
                <c:pt idx="2">
                  <c:v>0.22573260073260074</c:v>
                </c:pt>
                <c:pt idx="3">
                  <c:v>1.2362637362637362E-2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7C-4C25-9826-BE2C3910F6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900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1"/>
          <c:order val="0"/>
          <c:tx>
            <c:strRef>
              <c:f>'Page 7'!$A$6</c:f>
              <c:strCache>
                <c:ptCount val="1"/>
                <c:pt idx="0">
                  <c:v>RA 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D6-4577-A745-8228CFE01A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D6-4577-A745-8228CFE01A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D6-4577-A745-8228CFE01A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D6-4577-A745-8228CFE01AC8}"/>
              </c:ext>
            </c:extLst>
          </c:dPt>
          <c:dLbls>
            <c:dLbl>
              <c:idx val="0"/>
              <c:layout>
                <c:manualLayout>
                  <c:x val="0.23166666666666666"/>
                  <c:y val="4.0046296296296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D6-4577-A745-8228CFE01AC8}"/>
                </c:ext>
              </c:extLst>
            </c:dLbl>
            <c:dLbl>
              <c:idx val="1"/>
              <c:layout>
                <c:manualLayout>
                  <c:x val="-0.24503968253968253"/>
                  <c:y val="5.7314814814814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D6-4577-A745-8228CFE01AC8}"/>
                </c:ext>
              </c:extLst>
            </c:dLbl>
            <c:dLbl>
              <c:idx val="2"/>
              <c:layout>
                <c:manualLayout>
                  <c:x val="-0.11388888888888889"/>
                  <c:y val="-0.129629629629629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D6-4577-A745-8228CFE01AC8}"/>
                </c:ext>
              </c:extLst>
            </c:dLbl>
            <c:dLbl>
              <c:idx val="3"/>
              <c:layout>
                <c:manualLayout>
                  <c:x val="0.23776785714285706"/>
                  <c:y val="-0.12412037037037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99761904761904"/>
                      <c:h val="0.2458861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1D6-4577-A745-8228CFE01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7'!$B$4:$E$4</c:f>
              <c:strCache>
                <c:ptCount val="4"/>
                <c:pt idx="0">
                  <c:v>Individuel</c:v>
                </c:pt>
                <c:pt idx="1">
                  <c:v>GAEC</c:v>
                </c:pt>
                <c:pt idx="2">
                  <c:v>EARL</c:v>
                </c:pt>
                <c:pt idx="3">
                  <c:v>Autres personnes morales</c:v>
                </c:pt>
              </c:strCache>
            </c:strRef>
          </c:cat>
          <c:val>
            <c:numRef>
              <c:f>'Page 7'!$B$6:$E$6</c:f>
              <c:numCache>
                <c:formatCode>0%</c:formatCode>
                <c:ptCount val="4"/>
                <c:pt idx="0">
                  <c:v>0.25043177892918828</c:v>
                </c:pt>
                <c:pt idx="1">
                  <c:v>0.60218767990788713</c:v>
                </c:pt>
                <c:pt idx="2">
                  <c:v>0.13529073114565343</c:v>
                </c:pt>
                <c:pt idx="3">
                  <c:v>1.0938399539435808E-2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D6-4577-A745-8228CFE01A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34290123456787"/>
          <c:y val="7.6089324618736381E-2"/>
          <c:w val="0.42032376543209882"/>
          <c:h val="0.80495206971677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8'!$A$4</c:f>
              <c:strCache>
                <c:ptCount val="1"/>
                <c:pt idx="0">
                  <c:v>Exploitants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77 %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05-4418-A293-67857E687DF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81 %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8'!$B$3:$C$3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8'!$B$4:$C$4</c:f>
              <c:numCache>
                <c:formatCode>#,##0</c:formatCode>
                <c:ptCount val="2"/>
                <c:pt idx="0">
                  <c:v>3445.125</c:v>
                </c:pt>
                <c:pt idx="1">
                  <c:v>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5-4418-A293-67857E687DFD}"/>
            </c:ext>
          </c:extLst>
        </c:ser>
        <c:ser>
          <c:idx val="1"/>
          <c:order val="1"/>
          <c:tx>
            <c:strRef>
              <c:f>'Page 8'!$A$5</c:f>
              <c:strCache>
                <c:ptCount val="1"/>
                <c:pt idx="0">
                  <c:v>MO permanente familiale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05-4418-A293-67857E687DF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8'!$B$3:$C$3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8'!$B$5:$C$5</c:f>
              <c:numCache>
                <c:formatCode>#,##0</c:formatCode>
                <c:ptCount val="2"/>
                <c:pt idx="0">
                  <c:v>710.125</c:v>
                </c:pt>
                <c:pt idx="1">
                  <c:v>320.375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05-4418-A293-67857E687DFD}"/>
            </c:ext>
          </c:extLst>
        </c:ser>
        <c:ser>
          <c:idx val="2"/>
          <c:order val="2"/>
          <c:tx>
            <c:strRef>
              <c:f>'Page 8'!$A$6</c:f>
              <c:strCache>
                <c:ptCount val="1"/>
                <c:pt idx="0">
                  <c:v>MO permanente non familiale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505-4418-A293-67857E687DF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8'!$B$3:$C$3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8'!$B$6:$C$6</c:f>
              <c:numCache>
                <c:formatCode>#,##0</c:formatCode>
                <c:ptCount val="2"/>
                <c:pt idx="0">
                  <c:v>200.75</c:v>
                </c:pt>
                <c:pt idx="1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05-4418-A293-67857E687DFD}"/>
            </c:ext>
          </c:extLst>
        </c:ser>
        <c:ser>
          <c:idx val="3"/>
          <c:order val="3"/>
          <c:tx>
            <c:strRef>
              <c:f>'Page 8'!$A$7</c:f>
              <c:strCache>
                <c:ptCount val="1"/>
                <c:pt idx="0">
                  <c:v>MO non permanente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505-4418-A293-67857E687DF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8'!$B$3:$C$3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8'!$B$7:$C$7</c:f>
              <c:numCache>
                <c:formatCode>#,##0</c:formatCode>
                <c:ptCount val="2"/>
                <c:pt idx="0">
                  <c:v>107.835243870295</c:v>
                </c:pt>
                <c:pt idx="1">
                  <c:v>121.673015873016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05-4418-A293-67857E687D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0065311"/>
        <c:axId val="698314127"/>
      </c:barChart>
      <c:catAx>
        <c:axId val="70006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98314127"/>
        <c:crosses val="autoZero"/>
        <c:auto val="1"/>
        <c:lblAlgn val="ctr"/>
        <c:lblOffset val="100"/>
        <c:noMultiLvlLbl val="0"/>
      </c:catAx>
      <c:valAx>
        <c:axId val="69831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ETP</a:t>
                </a:r>
              </a:p>
            </c:rich>
          </c:tx>
          <c:layout>
            <c:manualLayout>
              <c:xMode val="edge"/>
              <c:yMode val="edge"/>
              <c:x val="3.9197530864197531E-3"/>
              <c:y val="0.38544226579520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0006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03395061728403"/>
          <c:y val="0.18573529411764705"/>
          <c:w val="0.38421604938271597"/>
          <c:h val="0.67592047930283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58656957928802"/>
          <c:y val="5.7066993464052286E-2"/>
          <c:w val="0.74031094929881336"/>
          <c:h val="0.722388888888888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'Page 8'!$B$27</c:f>
              <c:strCache>
                <c:ptCount val="1"/>
                <c:pt idx="0">
                  <c:v>2010 - Femmes</c:v>
                </c:pt>
              </c:strCache>
            </c:strRef>
          </c:tx>
          <c:spPr>
            <a:solidFill>
              <a:srgbClr val="00B0F0">
                <a:alpha val="30000"/>
              </a:srgbClr>
            </a:solidFill>
            <a:ln>
              <a:noFill/>
            </a:ln>
            <a:effectLst/>
          </c:spPr>
          <c:invertIfNegative val="0"/>
          <c:cat>
            <c:strRef>
              <c:f>'Page 8'!$A$28:$A$39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8'!$B$28:$B$39</c:f>
              <c:numCache>
                <c:formatCode>#,##0</c:formatCode>
                <c:ptCount val="12"/>
                <c:pt idx="0">
                  <c:v>-23</c:v>
                </c:pt>
                <c:pt idx="1">
                  <c:v>-41</c:v>
                </c:pt>
                <c:pt idx="2">
                  <c:v>-64</c:v>
                </c:pt>
                <c:pt idx="3">
                  <c:v>-138</c:v>
                </c:pt>
                <c:pt idx="4">
                  <c:v>-170</c:v>
                </c:pt>
                <c:pt idx="5">
                  <c:v>-179</c:v>
                </c:pt>
                <c:pt idx="6">
                  <c:v>-201</c:v>
                </c:pt>
                <c:pt idx="7">
                  <c:v>-198</c:v>
                </c:pt>
                <c:pt idx="8">
                  <c:v>-52</c:v>
                </c:pt>
                <c:pt idx="9">
                  <c:v>-8</c:v>
                </c:pt>
                <c:pt idx="10">
                  <c:v>-7</c:v>
                </c:pt>
                <c:pt idx="11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F-424C-B969-A5F6D3ECE293}"/>
            </c:ext>
          </c:extLst>
        </c:ser>
        <c:ser>
          <c:idx val="1"/>
          <c:order val="1"/>
          <c:tx>
            <c:strRef>
              <c:f>'Page 8'!$C$27</c:f>
              <c:strCache>
                <c:ptCount val="1"/>
                <c:pt idx="0">
                  <c:v>2010 - Hommes</c:v>
                </c:pt>
              </c:strCache>
            </c:strRef>
          </c:tx>
          <c:spPr>
            <a:solidFill>
              <a:srgbClr val="92D050">
                <a:alpha val="30000"/>
              </a:srgbClr>
            </a:solidFill>
            <a:ln>
              <a:noFill/>
            </a:ln>
            <a:effectLst/>
          </c:spPr>
          <c:invertIfNegative val="0"/>
          <c:cat>
            <c:strRef>
              <c:f>'Page 8'!$A$28:$A$39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8'!$C$28:$C$39</c:f>
              <c:numCache>
                <c:formatCode>#,##0</c:formatCode>
                <c:ptCount val="12"/>
                <c:pt idx="0">
                  <c:v>192</c:v>
                </c:pt>
                <c:pt idx="1">
                  <c:v>231</c:v>
                </c:pt>
                <c:pt idx="2">
                  <c:v>298</c:v>
                </c:pt>
                <c:pt idx="3">
                  <c:v>351</c:v>
                </c:pt>
                <c:pt idx="4">
                  <c:v>436</c:v>
                </c:pt>
                <c:pt idx="5">
                  <c:v>457</c:v>
                </c:pt>
                <c:pt idx="6">
                  <c:v>402</c:v>
                </c:pt>
                <c:pt idx="7">
                  <c:v>333</c:v>
                </c:pt>
                <c:pt idx="8">
                  <c:v>55</c:v>
                </c:pt>
                <c:pt idx="9">
                  <c:v>13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F-424C-B969-A5F6D3ECE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987355007"/>
        <c:axId val="987348351"/>
      </c:barChart>
      <c:catAx>
        <c:axId val="987355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 i="1">
                    <a:latin typeface="Marianne" panose="02000000000000000000" pitchFamily="50" charset="0"/>
                  </a:rPr>
                  <a:t>Classes</a:t>
                </a:r>
                <a:r>
                  <a:rPr lang="fr-FR" sz="700" i="1" baseline="0">
                    <a:latin typeface="Marianne" panose="02000000000000000000" pitchFamily="50" charset="0"/>
                  </a:rPr>
                  <a:t> d'âge</a:t>
                </a:r>
                <a:endParaRPr lang="fr-FR" sz="700" i="1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3.4250269687162889E-3"/>
              <c:y val="0.28993831699346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7348351"/>
        <c:crosses val="autoZero"/>
        <c:auto val="1"/>
        <c:lblAlgn val="ctr"/>
        <c:lblOffset val="100"/>
        <c:noMultiLvlLbl val="0"/>
      </c:catAx>
      <c:valAx>
        <c:axId val="98734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 i="1">
                    <a:latin typeface="Marianne" panose="02000000000000000000" pitchFamily="50" charset="0"/>
                  </a:rPr>
                  <a:t>Effectifs</a:t>
                </a:r>
              </a:p>
            </c:rich>
          </c:tx>
          <c:layout>
            <c:manualLayout>
              <c:xMode val="edge"/>
              <c:yMode val="edge"/>
              <c:x val="0.50372222222222218"/>
              <c:y val="0.85429084967320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;General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735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1383986928104577"/>
          <c:w val="0.9"/>
          <c:h val="8.0972222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1138079827401"/>
          <c:y val="0.18157679738562091"/>
          <c:w val="0.74031094929881336"/>
          <c:h val="0.722388888888888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'Page 8'!$D$27</c:f>
              <c:strCache>
                <c:ptCount val="1"/>
                <c:pt idx="0">
                  <c:v>2020 - Femmes</c:v>
                </c:pt>
              </c:strCache>
            </c:strRef>
          </c:tx>
          <c:spPr>
            <a:gradFill>
              <a:gsLst>
                <a:gs pos="32000">
                  <a:srgbClr val="00B0F0">
                    <a:alpha val="0"/>
                  </a:srgbClr>
                </a:gs>
                <a:gs pos="33000">
                  <a:srgbClr val="00B0F0"/>
                </a:gs>
                <a:gs pos="66000">
                  <a:srgbClr val="00B0F0"/>
                </a:gs>
                <a:gs pos="67000">
                  <a:srgbClr val="00B0F0">
                    <a:alpha val="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'Page 8'!$A$28:$A$39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8'!$D$28:$D$39</c:f>
              <c:numCache>
                <c:formatCode>#,##0</c:formatCode>
                <c:ptCount val="12"/>
                <c:pt idx="0">
                  <c:v>-19</c:v>
                </c:pt>
                <c:pt idx="1">
                  <c:v>-34</c:v>
                </c:pt>
                <c:pt idx="2">
                  <c:v>-53</c:v>
                </c:pt>
                <c:pt idx="3">
                  <c:v>-105</c:v>
                </c:pt>
                <c:pt idx="4">
                  <c:v>-115</c:v>
                </c:pt>
                <c:pt idx="5">
                  <c:v>-147</c:v>
                </c:pt>
                <c:pt idx="6">
                  <c:v>-181</c:v>
                </c:pt>
                <c:pt idx="7">
                  <c:v>-187</c:v>
                </c:pt>
                <c:pt idx="8">
                  <c:v>-132</c:v>
                </c:pt>
                <c:pt idx="9">
                  <c:v>-32</c:v>
                </c:pt>
                <c:pt idx="10">
                  <c:v>-3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E-43B5-AAAD-7D21047F1C8B}"/>
            </c:ext>
          </c:extLst>
        </c:ser>
        <c:ser>
          <c:idx val="1"/>
          <c:order val="1"/>
          <c:tx>
            <c:strRef>
              <c:f>'Page 8'!$E$27</c:f>
              <c:strCache>
                <c:ptCount val="1"/>
                <c:pt idx="0">
                  <c:v>2020 - Hommes</c:v>
                </c:pt>
              </c:strCache>
            </c:strRef>
          </c:tx>
          <c:spPr>
            <a:gradFill>
              <a:gsLst>
                <a:gs pos="33000">
                  <a:srgbClr val="00B0F0">
                    <a:alpha val="0"/>
                  </a:srgbClr>
                </a:gs>
                <a:gs pos="33000">
                  <a:srgbClr val="92D050"/>
                </a:gs>
                <a:gs pos="66000">
                  <a:srgbClr val="92D050"/>
                </a:gs>
                <a:gs pos="67000">
                  <a:srgbClr val="92D050">
                    <a:alpha val="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'Page 8'!$A$28:$A$39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8'!$E$28:$E$39</c:f>
              <c:numCache>
                <c:formatCode>#,##0</c:formatCode>
                <c:ptCount val="12"/>
                <c:pt idx="0">
                  <c:v>106</c:v>
                </c:pt>
                <c:pt idx="1">
                  <c:v>133</c:v>
                </c:pt>
                <c:pt idx="2">
                  <c:v>209</c:v>
                </c:pt>
                <c:pt idx="3">
                  <c:v>278</c:v>
                </c:pt>
                <c:pt idx="4">
                  <c:v>313</c:v>
                </c:pt>
                <c:pt idx="5">
                  <c:v>319</c:v>
                </c:pt>
                <c:pt idx="6">
                  <c:v>387</c:v>
                </c:pt>
                <c:pt idx="7">
                  <c:v>380</c:v>
                </c:pt>
                <c:pt idx="8">
                  <c:v>157</c:v>
                </c:pt>
                <c:pt idx="9">
                  <c:v>37</c:v>
                </c:pt>
                <c:pt idx="10">
                  <c:v>8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E-43B5-AAAD-7D21047F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987355007"/>
        <c:axId val="987348351"/>
      </c:barChart>
      <c:catAx>
        <c:axId val="987355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 i="1">
                    <a:latin typeface="Marianne" panose="02000000000000000000" pitchFamily="50" charset="0"/>
                  </a:rPr>
                  <a:t>Classes</a:t>
                </a:r>
                <a:r>
                  <a:rPr lang="fr-FR" sz="700" i="1" baseline="0">
                    <a:latin typeface="Marianne" panose="02000000000000000000" pitchFamily="50" charset="0"/>
                  </a:rPr>
                  <a:t> d'âge</a:t>
                </a:r>
                <a:endParaRPr lang="fr-FR" sz="700" i="1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3.4250269687162889E-3"/>
              <c:y val="0.28993831699346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7348351"/>
        <c:crosses val="autoZero"/>
        <c:auto val="1"/>
        <c:lblAlgn val="ctr"/>
        <c:lblOffset val="100"/>
        <c:noMultiLvlLbl val="0"/>
      </c:catAx>
      <c:valAx>
        <c:axId val="98734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 i="1">
                    <a:latin typeface="Marianne" panose="02000000000000000000" pitchFamily="50" charset="0"/>
                  </a:rPr>
                  <a:t>Effectifs</a:t>
                </a:r>
              </a:p>
            </c:rich>
          </c:tx>
          <c:layout>
            <c:manualLayout>
              <c:xMode val="edge"/>
              <c:yMode val="edge"/>
              <c:x val="0.50372222222222218"/>
              <c:y val="0.85429084967320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;General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735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1383986928104577"/>
          <c:w val="0.9"/>
          <c:h val="8.0972222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000" baseline="0">
                <a:latin typeface="Marianne" panose="02000000000000000000" pitchFamily="50" charset="0"/>
              </a:rPr>
              <a:t>Général</a:t>
            </a:r>
            <a:endParaRPr lang="fr-FR" sz="1000">
              <a:latin typeface="Marianne" panose="02000000000000000000" pitchFamily="50" charset="0"/>
            </a:endParaRPr>
          </a:p>
        </c:rich>
      </c:tx>
      <c:layout>
        <c:manualLayout>
          <c:xMode val="edge"/>
          <c:yMode val="edge"/>
          <c:x val="0.381998389694041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830676328502423E-2"/>
          <c:y val="8.5662820512820509E-2"/>
          <c:w val="0.9018659420289854"/>
          <c:h val="0.662888888888888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'Page 9'!$A$6</c:f>
              <c:strCache>
                <c:ptCount val="1"/>
                <c:pt idx="0">
                  <c:v>Etudes secondaires courtes ou moins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9'!$B$5:$G$5</c:f>
              <c:strCache>
                <c:ptCount val="6"/>
                <c:pt idx="0">
                  <c:v>dont Total 
de moins de 40 ans</c:v>
                </c:pt>
                <c:pt idx="1">
                  <c:v>Total</c:v>
                </c:pt>
                <c:pt idx="2">
                  <c:v>dont Hommes 
de moins de 40 ans</c:v>
                </c:pt>
                <c:pt idx="3">
                  <c:v>Hommes</c:v>
                </c:pt>
                <c:pt idx="4">
                  <c:v>dont Femmes 
de moins de 40 ans</c:v>
                </c:pt>
                <c:pt idx="5">
                  <c:v>Femmes</c:v>
                </c:pt>
              </c:strCache>
            </c:strRef>
          </c:cat>
          <c:val>
            <c:numRef>
              <c:f>'Page 9'!$B$6:$G$6</c:f>
              <c:numCache>
                <c:formatCode>0%</c:formatCode>
                <c:ptCount val="6"/>
                <c:pt idx="0">
                  <c:v>0.64077669902912626</c:v>
                </c:pt>
                <c:pt idx="1">
                  <c:v>0.69377990430622005</c:v>
                </c:pt>
                <c:pt idx="2">
                  <c:v>0.65426997245179064</c:v>
                </c:pt>
                <c:pt idx="3">
                  <c:v>0.75866495507060339</c:v>
                </c:pt>
                <c:pt idx="4">
                  <c:v>0.42857142857142855</c:v>
                </c:pt>
                <c:pt idx="5">
                  <c:v>0.54319761668321753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0-4241-9A05-7D2384C1FF7B}"/>
            </c:ext>
          </c:extLst>
        </c:ser>
        <c:ser>
          <c:idx val="1"/>
          <c:order val="1"/>
          <c:tx>
            <c:strRef>
              <c:f>'Page 9'!$A$7</c:f>
              <c:strCache>
                <c:ptCount val="1"/>
                <c:pt idx="0">
                  <c:v>Etudes secondaires longues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'Page 9'!$B$5:$G$5</c:f>
              <c:strCache>
                <c:ptCount val="6"/>
                <c:pt idx="0">
                  <c:v>dont Total 
de moins de 40 ans</c:v>
                </c:pt>
                <c:pt idx="1">
                  <c:v>Total</c:v>
                </c:pt>
                <c:pt idx="2">
                  <c:v>dont Hommes 
de moins de 40 ans</c:v>
                </c:pt>
                <c:pt idx="3">
                  <c:v>Hommes</c:v>
                </c:pt>
                <c:pt idx="4">
                  <c:v>dont Femmes 
de moins de 40 ans</c:v>
                </c:pt>
                <c:pt idx="5">
                  <c:v>Femmes</c:v>
                </c:pt>
              </c:strCache>
            </c:strRef>
          </c:cat>
          <c:val>
            <c:numRef>
              <c:f>'Page 9'!$B$7:$G$7</c:f>
              <c:numCache>
                <c:formatCode>0%</c:formatCode>
                <c:ptCount val="6"/>
                <c:pt idx="0">
                  <c:v>0.25970873786407767</c:v>
                </c:pt>
                <c:pt idx="1">
                  <c:v>0.22188995215311005</c:v>
                </c:pt>
                <c:pt idx="2">
                  <c:v>0.26997245179063362</c:v>
                </c:pt>
                <c:pt idx="3">
                  <c:v>0.18699186991869918</c:v>
                </c:pt>
                <c:pt idx="4">
                  <c:v>0.32380952380952382</c:v>
                </c:pt>
                <c:pt idx="5">
                  <c:v>0.3028798411122145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0-4241-9A05-7D2384C1FF7B}"/>
            </c:ext>
          </c:extLst>
        </c:ser>
        <c:ser>
          <c:idx val="2"/>
          <c:order val="2"/>
          <c:tx>
            <c:strRef>
              <c:f>'Page 9'!$A$8</c:f>
              <c:strCache>
                <c:ptCount val="1"/>
                <c:pt idx="0">
                  <c:v>Etudes supérieures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'Page 9'!$B$5:$G$5</c:f>
              <c:strCache>
                <c:ptCount val="6"/>
                <c:pt idx="0">
                  <c:v>dont Total 
de moins de 40 ans</c:v>
                </c:pt>
                <c:pt idx="1">
                  <c:v>Total</c:v>
                </c:pt>
                <c:pt idx="2">
                  <c:v>dont Hommes 
de moins de 40 ans</c:v>
                </c:pt>
                <c:pt idx="3">
                  <c:v>Hommes</c:v>
                </c:pt>
                <c:pt idx="4">
                  <c:v>dont Femmes 
de moins de 40 ans</c:v>
                </c:pt>
                <c:pt idx="5">
                  <c:v>Femmes</c:v>
                </c:pt>
              </c:strCache>
            </c:strRef>
          </c:cat>
          <c:val>
            <c:numRef>
              <c:f>'Page 9'!$B$8:$G$8</c:f>
              <c:numCache>
                <c:formatCode>0%</c:formatCode>
                <c:ptCount val="6"/>
                <c:pt idx="0">
                  <c:v>9.9514563106796114E-2</c:v>
                </c:pt>
                <c:pt idx="1">
                  <c:v>8.4330143540669852E-2</c:v>
                </c:pt>
                <c:pt idx="2">
                  <c:v>7.575757575757576E-2</c:v>
                </c:pt>
                <c:pt idx="3">
                  <c:v>5.4343175010697478E-2</c:v>
                </c:pt>
                <c:pt idx="4">
                  <c:v>0.24761904761904763</c:v>
                </c:pt>
                <c:pt idx="5">
                  <c:v>0.15392254220456802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0-4241-9A05-7D2384C1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9410623"/>
        <c:axId val="989415615"/>
      </c:barChart>
      <c:catAx>
        <c:axId val="9894106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9415615"/>
        <c:crossesAt val="0"/>
        <c:auto val="1"/>
        <c:lblAlgn val="ctr"/>
        <c:lblOffset val="100"/>
        <c:noMultiLvlLbl val="0"/>
      </c:catAx>
      <c:valAx>
        <c:axId val="989415615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9410623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47584541062803E-2"/>
          <c:y val="0.84463376068376061"/>
          <c:w val="0.97467994427162452"/>
          <c:h val="0.1506568376068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000" baseline="0">
                <a:latin typeface="Marianne" panose="02000000000000000000" pitchFamily="50" charset="0"/>
              </a:rPr>
              <a:t>Agricole</a:t>
            </a:r>
            <a:endParaRPr lang="fr-FR" sz="1000">
              <a:latin typeface="Marianne" panose="02000000000000000000" pitchFamily="50" charset="0"/>
            </a:endParaRPr>
          </a:p>
        </c:rich>
      </c:tx>
      <c:layout>
        <c:manualLayout>
          <c:xMode val="edge"/>
          <c:yMode val="edge"/>
          <c:x val="0.410751277139208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041347381864625"/>
          <c:y val="0.1019448717948718"/>
          <c:w val="0.63996902937420175"/>
          <c:h val="0.646606837606837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'Page 9'!$I$6</c:f>
              <c:strCache>
                <c:ptCount val="1"/>
                <c:pt idx="0">
                  <c:v>Etudes secondaires courtes ou moins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9'!$J$5:$O$5</c:f>
              <c:strCache>
                <c:ptCount val="6"/>
                <c:pt idx="0">
                  <c:v>dont Total
de moins de 40 ans</c:v>
                </c:pt>
                <c:pt idx="1">
                  <c:v>Total</c:v>
                </c:pt>
                <c:pt idx="2">
                  <c:v>dont Hommes
de moins de 40 ans</c:v>
                </c:pt>
                <c:pt idx="3">
                  <c:v>Hommes</c:v>
                </c:pt>
                <c:pt idx="4">
                  <c:v>dont Femmes
de moins de 40 ans</c:v>
                </c:pt>
                <c:pt idx="5">
                  <c:v>Femmes</c:v>
                </c:pt>
              </c:strCache>
            </c:strRef>
          </c:cat>
          <c:val>
            <c:numRef>
              <c:f>'Page 9'!$J$6:$O$6</c:f>
              <c:numCache>
                <c:formatCode>0%</c:formatCode>
                <c:ptCount val="6"/>
                <c:pt idx="0">
                  <c:v>0.44810863239573229</c:v>
                </c:pt>
                <c:pt idx="1">
                  <c:v>0.60751047874312114</c:v>
                </c:pt>
                <c:pt idx="2">
                  <c:v>0.43183766790511574</c:v>
                </c:pt>
                <c:pt idx="3">
                  <c:v>0.55065282026974616</c:v>
                </c:pt>
                <c:pt idx="4">
                  <c:v>0.48248792270531404</c:v>
                </c:pt>
                <c:pt idx="5">
                  <c:v>0.71872892784895503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6-4D05-8D73-0A3DF3702F68}"/>
            </c:ext>
          </c:extLst>
        </c:ser>
        <c:ser>
          <c:idx val="1"/>
          <c:order val="1"/>
          <c:tx>
            <c:strRef>
              <c:f>'Page 9'!$I$7</c:f>
              <c:strCache>
                <c:ptCount val="1"/>
                <c:pt idx="0">
                  <c:v>Etudes secondaires longues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'Page 9'!$J$5:$O$5</c:f>
              <c:strCache>
                <c:ptCount val="6"/>
                <c:pt idx="0">
                  <c:v>dont Total
de moins de 40 ans</c:v>
                </c:pt>
                <c:pt idx="1">
                  <c:v>Total</c:v>
                </c:pt>
                <c:pt idx="2">
                  <c:v>dont Hommes
de moins de 40 ans</c:v>
                </c:pt>
                <c:pt idx="3">
                  <c:v>Hommes</c:v>
                </c:pt>
                <c:pt idx="4">
                  <c:v>dont Femmes
de moins de 40 ans</c:v>
                </c:pt>
                <c:pt idx="5">
                  <c:v>Femmes</c:v>
                </c:pt>
              </c:strCache>
            </c:strRef>
          </c:cat>
          <c:val>
            <c:numRef>
              <c:f>'Page 9'!$J$7:$O$7</c:f>
              <c:numCache>
                <c:formatCode>0%</c:formatCode>
                <c:ptCount val="6"/>
                <c:pt idx="0">
                  <c:v>0.3662463627546072</c:v>
                </c:pt>
                <c:pt idx="1">
                  <c:v>0.30988566051723648</c:v>
                </c:pt>
                <c:pt idx="2">
                  <c:v>0.38153758216633321</c:v>
                </c:pt>
                <c:pt idx="3">
                  <c:v>0.35678889990089196</c:v>
                </c:pt>
                <c:pt idx="4">
                  <c:v>0.33393719806763283</c:v>
                </c:pt>
                <c:pt idx="5">
                  <c:v>0.21813890761968982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6-4D05-8D73-0A3DF3702F68}"/>
            </c:ext>
          </c:extLst>
        </c:ser>
        <c:ser>
          <c:idx val="2"/>
          <c:order val="2"/>
          <c:tx>
            <c:strRef>
              <c:f>'Page 9'!$I$8</c:f>
              <c:strCache>
                <c:ptCount val="1"/>
                <c:pt idx="0">
                  <c:v>Etudes supérieures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'Page 9'!$J$5:$O$5</c:f>
              <c:strCache>
                <c:ptCount val="6"/>
                <c:pt idx="0">
                  <c:v>dont Total
de moins de 40 ans</c:v>
                </c:pt>
                <c:pt idx="1">
                  <c:v>Total</c:v>
                </c:pt>
                <c:pt idx="2">
                  <c:v>dont Hommes
de moins de 40 ans</c:v>
                </c:pt>
                <c:pt idx="3">
                  <c:v>Hommes</c:v>
                </c:pt>
                <c:pt idx="4">
                  <c:v>dont Femmes
de moins de 40 ans</c:v>
                </c:pt>
                <c:pt idx="5">
                  <c:v>Femmes</c:v>
                </c:pt>
              </c:strCache>
            </c:strRef>
          </c:cat>
          <c:val>
            <c:numRef>
              <c:f>'Page 9'!$J$8:$O$8</c:f>
              <c:numCache>
                <c:formatCode>0%</c:formatCode>
                <c:ptCount val="6"/>
                <c:pt idx="0">
                  <c:v>0.18564500484966051</c:v>
                </c:pt>
                <c:pt idx="1">
                  <c:v>8.2603860739642446E-2</c:v>
                </c:pt>
                <c:pt idx="2">
                  <c:v>0.18662474992855102</c:v>
                </c:pt>
                <c:pt idx="3">
                  <c:v>9.2558279829361836E-2</c:v>
                </c:pt>
                <c:pt idx="4">
                  <c:v>0.18357487922705315</c:v>
                </c:pt>
                <c:pt idx="5">
                  <c:v>6.3132164531355367E-2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6-4D05-8D73-0A3DF3702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9410623"/>
        <c:axId val="989415615"/>
      </c:barChart>
      <c:catAx>
        <c:axId val="989410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9415615"/>
        <c:crossesAt val="0"/>
        <c:auto val="1"/>
        <c:lblAlgn val="ctr"/>
        <c:lblOffset val="100"/>
        <c:noMultiLvlLbl val="0"/>
      </c:catAx>
      <c:valAx>
        <c:axId val="989415615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9410623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48846153846159"/>
          <c:w val="1"/>
          <c:h val="0.1398021367521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[1]Diversification!$M$129:$S$129</c:f>
              <c:strCache>
                <c:ptCount val="7"/>
                <c:pt idx="0">
                  <c:v>Moins de 50</c:v>
                </c:pt>
                <c:pt idx="1">
                  <c:v>50 - 100</c:v>
                </c:pt>
                <c:pt idx="2">
                  <c:v>100 - 200</c:v>
                </c:pt>
                <c:pt idx="3">
                  <c:v>200 - 300</c:v>
                </c:pt>
                <c:pt idx="4">
                  <c:v>300 - 500</c:v>
                </c:pt>
                <c:pt idx="5">
                  <c:v>500 - 1000</c:v>
                </c:pt>
                <c:pt idx="6">
                  <c:v>Plus de 1000</c:v>
                </c:pt>
              </c:strCache>
            </c:strRef>
          </c:cat>
          <c:val>
            <c:numRef>
              <c:f>[1]Diversification!$M$130:$S$130</c:f>
              <c:numCache>
                <c:formatCode>General</c:formatCode>
                <c:ptCount val="7"/>
                <c:pt idx="0">
                  <c:v>0.375</c:v>
                </c:pt>
                <c:pt idx="1">
                  <c:v>0.86206896551724133</c:v>
                </c:pt>
                <c:pt idx="2">
                  <c:v>0.59210526315789469</c:v>
                </c:pt>
                <c:pt idx="3">
                  <c:v>0.15254237288135594</c:v>
                </c:pt>
                <c:pt idx="4">
                  <c:v>0.14165261382799327</c:v>
                </c:pt>
                <c:pt idx="5">
                  <c:v>0.19581464872944693</c:v>
                </c:pt>
                <c:pt idx="6">
                  <c:v>0.29189189189189191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F-4730-BD1A-CA043DA54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045407"/>
        <c:axId val="709045823"/>
      </c:barChart>
      <c:catAx>
        <c:axId val="70904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09045823"/>
        <c:crosses val="autoZero"/>
        <c:auto val="1"/>
        <c:lblAlgn val="ctr"/>
        <c:lblOffset val="100"/>
        <c:noMultiLvlLbl val="0"/>
      </c:catAx>
      <c:valAx>
        <c:axId val="70904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0904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2038346629021"/>
          <c:y val="9.9353290337435882E-2"/>
          <c:w val="0.65127472222222227"/>
          <c:h val="0.68892333333333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'Page 11'!$B$4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FC-487A-84DF-27F274B30A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FC-487A-84DF-27F274B30A2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75 %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FC-487A-84DF-27F274B30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'Page 11'!$A$5:$A$7</c:f>
              <c:strCache>
                <c:ptCount val="3"/>
                <c:pt idx="0">
                  <c:v>Reste des régions</c:v>
                </c:pt>
                <c:pt idx="1">
                  <c:v>Nouvelle-Aquitaine</c:v>
                </c:pt>
                <c:pt idx="2">
                  <c:v>Occitanie</c:v>
                </c:pt>
              </c:strCache>
            </c:strRef>
          </c:cat>
          <c:val>
            <c:numRef>
              <c:f>'Page 11'!$B$5:$B$7</c:f>
              <c:numCache>
                <c:formatCode>#,##0</c:formatCode>
                <c:ptCount val="3"/>
                <c:pt idx="0">
                  <c:v>27770</c:v>
                </c:pt>
                <c:pt idx="1">
                  <c:v>20805</c:v>
                </c:pt>
                <c:pt idx="2">
                  <c:v>148407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FC-487A-84DF-27F274B30A25}"/>
            </c:ext>
          </c:extLst>
        </c:ser>
        <c:ser>
          <c:idx val="1"/>
          <c:order val="1"/>
          <c:tx>
            <c:strRef>
              <c:f>'Page 11'!$C$4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FC-487A-84DF-27F274B30A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FC-487A-84DF-27F274B30A2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81 %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FC-487A-84DF-27F274B30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'Page 11'!$A$5:$A$7</c:f>
              <c:strCache>
                <c:ptCount val="3"/>
                <c:pt idx="0">
                  <c:v>Reste des régions</c:v>
                </c:pt>
                <c:pt idx="1">
                  <c:v>Nouvelle-Aquitaine</c:v>
                </c:pt>
                <c:pt idx="2">
                  <c:v>Occitanie</c:v>
                </c:pt>
              </c:strCache>
            </c:strRef>
          </c:cat>
          <c:val>
            <c:numRef>
              <c:f>'Page 11'!$C$5:$C$7</c:f>
              <c:numCache>
                <c:formatCode>#,##0</c:formatCode>
                <c:ptCount val="3"/>
                <c:pt idx="0">
                  <c:v>6351</c:v>
                </c:pt>
                <c:pt idx="1">
                  <c:v>5414</c:v>
                </c:pt>
                <c:pt idx="2">
                  <c:v>50827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FC-487A-84DF-27F274B30A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2439279"/>
        <c:axId val="602433039"/>
      </c:barChart>
      <c:catAx>
        <c:axId val="602439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02433039"/>
        <c:crosses val="autoZero"/>
        <c:auto val="1"/>
        <c:lblAlgn val="ctr"/>
        <c:lblOffset val="100"/>
        <c:noMultiLvlLbl val="0"/>
      </c:catAx>
      <c:valAx>
        <c:axId val="60243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0243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394638888888889"/>
          <c:y val="0.88987777777777777"/>
          <c:w val="0.21210694444444445"/>
          <c:h val="0.1101222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50861111111112"/>
          <c:y val="7.7611111111111117E-2"/>
          <c:w val="0.60671888888888892"/>
          <c:h val="0.6959788888888889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'Page 2'!$B$28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'Page 2'!$A$29:$A$33</c:f>
              <c:strCache>
                <c:ptCount val="5"/>
                <c:pt idx="0">
                  <c:v>Auvergne-Rhône-Alpes</c:v>
                </c:pt>
                <c:pt idx="1">
                  <c:v>Reste des régions</c:v>
                </c:pt>
                <c:pt idx="2">
                  <c:v>Corse</c:v>
                </c:pt>
                <c:pt idx="3">
                  <c:v>Nouvelle-Aquitaine</c:v>
                </c:pt>
                <c:pt idx="4">
                  <c:v>Occitanie</c:v>
                </c:pt>
              </c:strCache>
            </c:strRef>
          </c:cat>
          <c:val>
            <c:numRef>
              <c:f>'Page 2'!$B$29:$B$33</c:f>
              <c:numCache>
                <c:formatCode>#,##0</c:formatCode>
                <c:ptCount val="5"/>
                <c:pt idx="0">
                  <c:v>107</c:v>
                </c:pt>
                <c:pt idx="1">
                  <c:v>159</c:v>
                </c:pt>
                <c:pt idx="2">
                  <c:v>281</c:v>
                </c:pt>
                <c:pt idx="3">
                  <c:v>1550</c:v>
                </c:pt>
                <c:pt idx="4">
                  <c:v>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8-4159-A743-B4FB58026C0D}"/>
            </c:ext>
          </c:extLst>
        </c:ser>
        <c:ser>
          <c:idx val="0"/>
          <c:order val="1"/>
          <c:tx>
            <c:strRef>
              <c:f>'Page 2'!$C$28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'Page 2'!$A$29:$A$33</c:f>
              <c:strCache>
                <c:ptCount val="5"/>
                <c:pt idx="0">
                  <c:v>Auvergne-Rhône-Alpes</c:v>
                </c:pt>
                <c:pt idx="1">
                  <c:v>Reste des régions</c:v>
                </c:pt>
                <c:pt idx="2">
                  <c:v>Corse</c:v>
                </c:pt>
                <c:pt idx="3">
                  <c:v>Nouvelle-Aquitaine</c:v>
                </c:pt>
                <c:pt idx="4">
                  <c:v>Occitanie</c:v>
                </c:pt>
              </c:strCache>
            </c:strRef>
          </c:cat>
          <c:val>
            <c:numRef>
              <c:f>'Page 2'!$C$29:$C$33</c:f>
              <c:numCache>
                <c:formatCode>#,##0</c:formatCode>
                <c:ptCount val="5"/>
                <c:pt idx="0">
                  <c:v>67</c:v>
                </c:pt>
                <c:pt idx="1">
                  <c:v>97</c:v>
                </c:pt>
                <c:pt idx="2">
                  <c:v>314</c:v>
                </c:pt>
                <c:pt idx="3">
                  <c:v>1876</c:v>
                </c:pt>
                <c:pt idx="4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8-4159-A743-B4FB58026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14405135"/>
        <c:axId val="1114407215"/>
      </c:barChart>
      <c:catAx>
        <c:axId val="1114405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14407215"/>
        <c:crosses val="autoZero"/>
        <c:auto val="1"/>
        <c:lblAlgn val="ctr"/>
        <c:lblOffset val="100"/>
        <c:noMultiLvlLbl val="0"/>
      </c:catAx>
      <c:valAx>
        <c:axId val="1114407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1440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394638888888889"/>
          <c:y val="0.88987777777777777"/>
          <c:w val="0.21210694444444445"/>
          <c:h val="0.1101222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7543591426071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3'!$B$3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'Page 3'!$A$4:$A$10</c:f>
              <c:strCache>
                <c:ptCount val="7"/>
                <c:pt idx="0">
                  <c:v>Moins de 50</c:v>
                </c:pt>
                <c:pt idx="1">
                  <c:v>50 - 100</c:v>
                </c:pt>
                <c:pt idx="2">
                  <c:v>100 - 200</c:v>
                </c:pt>
                <c:pt idx="3">
                  <c:v>200 - 300</c:v>
                </c:pt>
                <c:pt idx="4">
                  <c:v>300 - 500</c:v>
                </c:pt>
                <c:pt idx="5">
                  <c:v>500 - 1000</c:v>
                </c:pt>
                <c:pt idx="6">
                  <c:v>Plus de 1000</c:v>
                </c:pt>
              </c:strCache>
            </c:strRef>
          </c:cat>
          <c:val>
            <c:numRef>
              <c:f>'Page 3'!$B$4:$B$10</c:f>
              <c:numCache>
                <c:formatCode>#,##0</c:formatCode>
                <c:ptCount val="7"/>
                <c:pt idx="0">
                  <c:v>47</c:v>
                </c:pt>
                <c:pt idx="1">
                  <c:v>58</c:v>
                </c:pt>
                <c:pt idx="2">
                  <c:v>289</c:v>
                </c:pt>
                <c:pt idx="3">
                  <c:v>617</c:v>
                </c:pt>
                <c:pt idx="4">
                  <c:v>809</c:v>
                </c:pt>
                <c:pt idx="5">
                  <c:v>347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E-422A-A540-2040D4E528A6}"/>
            </c:ext>
          </c:extLst>
        </c:ser>
        <c:ser>
          <c:idx val="1"/>
          <c:order val="1"/>
          <c:tx>
            <c:strRef>
              <c:f>'Page 3'!$C$3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3'!$A$4:$A$10</c:f>
              <c:strCache>
                <c:ptCount val="7"/>
                <c:pt idx="0">
                  <c:v>Moins de 50</c:v>
                </c:pt>
                <c:pt idx="1">
                  <c:v>50 - 100</c:v>
                </c:pt>
                <c:pt idx="2">
                  <c:v>100 - 200</c:v>
                </c:pt>
                <c:pt idx="3">
                  <c:v>200 - 300</c:v>
                </c:pt>
                <c:pt idx="4">
                  <c:v>300 - 500</c:v>
                </c:pt>
                <c:pt idx="5">
                  <c:v>500 - 1000</c:v>
                </c:pt>
                <c:pt idx="6">
                  <c:v>Plus de 1000</c:v>
                </c:pt>
              </c:strCache>
            </c:strRef>
          </c:cat>
          <c:val>
            <c:numRef>
              <c:f>'Page 3'!$C$4:$C$10</c:f>
              <c:numCache>
                <c:formatCode>#,##0</c:formatCode>
                <c:ptCount val="7"/>
                <c:pt idx="0">
                  <c:v>8</c:v>
                </c:pt>
                <c:pt idx="1">
                  <c:v>29</c:v>
                </c:pt>
                <c:pt idx="2">
                  <c:v>76</c:v>
                </c:pt>
                <c:pt idx="3">
                  <c:v>177</c:v>
                </c:pt>
                <c:pt idx="4">
                  <c:v>593</c:v>
                </c:pt>
                <c:pt idx="5">
                  <c:v>669</c:v>
                </c:pt>
                <c:pt idx="6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E-422A-A540-2040D4E52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6754735"/>
        <c:axId val="1046766799"/>
      </c:barChart>
      <c:catAx>
        <c:axId val="104675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6766799"/>
        <c:crosses val="autoZero"/>
        <c:auto val="1"/>
        <c:lblAlgn val="ctr"/>
        <c:lblOffset val="100"/>
        <c:noMultiLvlLbl val="0"/>
      </c:catAx>
      <c:valAx>
        <c:axId val="104676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675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57833333333324"/>
          <c:y val="0.92187445319335082"/>
          <c:w val="0.31870777777777776"/>
          <c:h val="7.2258675998833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series layoutId="treemap" uniqueId="{569BF6B5-FFFF-4F00-B2F5-E4AAD85C942D}">
          <cx:tx>
            <cx:txData>
              <cx:f>_xlchart.1</cx:f>
              <cx:v>Têtes lait</cx:v>
            </cx:txData>
          </cx:tx>
          <cx:dataLabels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fr-FR" sz="700" b="0" i="0" u="none" strike="noStrike" kern="1200" baseline="0">
                    <a:solidFill>
                      <a:sysClr val="window" lastClr="FFFFFF"/>
                    </a:solidFill>
                    <a:latin typeface="Marianne" panose="02000000000000000000" pitchFamily="50" charset="0"/>
                    <a:ea typeface="Marianne" panose="02000000000000000000" pitchFamily="50" charset="0"/>
                    <a:cs typeface="Marianne" panose="02000000000000000000" pitchFamily="50" charset="0"/>
                  </a:defRPr>
                </a:pPr>
                <a:endParaRPr lang="fr-FR" sz="700">
                  <a:latin typeface="Marianne" panose="02000000000000000000" pitchFamily="50" charset="0"/>
                </a:endParaRPr>
              </a:p>
            </cx:txPr>
            <cx:visibility seriesName="0" categoryName="1" value="0"/>
          </cx:dataLabels>
          <cx:dataId val="0"/>
          <cx:layoutPr/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98717948717949E-2"/>
          <c:y val="7.1862139917695467E-2"/>
          <c:w val="0.87248824786324786"/>
          <c:h val="0.67469547325102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4'!$B$29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'Page 4'!$A$30:$A$36</c:f>
              <c:strCache>
                <c:ptCount val="7"/>
                <c:pt idx="0">
                  <c:v>Moins de 25 ha</c:v>
                </c:pt>
                <c:pt idx="1">
                  <c:v>25 - 49 ha</c:v>
                </c:pt>
                <c:pt idx="2">
                  <c:v>50 - 74 ha</c:v>
                </c:pt>
                <c:pt idx="3">
                  <c:v>75 - 99 ha</c:v>
                </c:pt>
                <c:pt idx="4">
                  <c:v>100 - 149 ha</c:v>
                </c:pt>
                <c:pt idx="5">
                  <c:v>150 - 199 ha</c:v>
                </c:pt>
                <c:pt idx="6">
                  <c:v>200 ha ou plus</c:v>
                </c:pt>
              </c:strCache>
            </c:strRef>
          </c:cat>
          <c:val>
            <c:numRef>
              <c:f>'Page 4'!$B$30:$B$36</c:f>
              <c:numCache>
                <c:formatCode>#,##0</c:formatCode>
                <c:ptCount val="7"/>
                <c:pt idx="0">
                  <c:v>122</c:v>
                </c:pt>
                <c:pt idx="1">
                  <c:v>430</c:v>
                </c:pt>
                <c:pt idx="2">
                  <c:v>525</c:v>
                </c:pt>
                <c:pt idx="3">
                  <c:v>350</c:v>
                </c:pt>
                <c:pt idx="4">
                  <c:v>390</c:v>
                </c:pt>
                <c:pt idx="5">
                  <c:v>145</c:v>
                </c:pt>
                <c:pt idx="6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B-4732-9DF4-F523DB2142BF}"/>
            </c:ext>
          </c:extLst>
        </c:ser>
        <c:ser>
          <c:idx val="1"/>
          <c:order val="1"/>
          <c:tx>
            <c:strRef>
              <c:f>'Page 4'!$C$29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4'!$A$30:$A$36</c:f>
              <c:strCache>
                <c:ptCount val="7"/>
                <c:pt idx="0">
                  <c:v>Moins de 25 ha</c:v>
                </c:pt>
                <c:pt idx="1">
                  <c:v>25 - 49 ha</c:v>
                </c:pt>
                <c:pt idx="2">
                  <c:v>50 - 74 ha</c:v>
                </c:pt>
                <c:pt idx="3">
                  <c:v>75 - 99 ha</c:v>
                </c:pt>
                <c:pt idx="4">
                  <c:v>100 - 149 ha</c:v>
                </c:pt>
                <c:pt idx="5">
                  <c:v>150 - 199 ha</c:v>
                </c:pt>
                <c:pt idx="6">
                  <c:v>200 ha ou plus</c:v>
                </c:pt>
              </c:strCache>
            </c:strRef>
          </c:cat>
          <c:val>
            <c:numRef>
              <c:f>'Page 4'!$C$30:$C$36</c:f>
              <c:numCache>
                <c:formatCode>#,##0</c:formatCode>
                <c:ptCount val="7"/>
                <c:pt idx="0">
                  <c:v>45</c:v>
                </c:pt>
                <c:pt idx="1">
                  <c:v>224</c:v>
                </c:pt>
                <c:pt idx="2">
                  <c:v>347</c:v>
                </c:pt>
                <c:pt idx="3">
                  <c:v>344</c:v>
                </c:pt>
                <c:pt idx="4">
                  <c:v>385</c:v>
                </c:pt>
                <c:pt idx="5">
                  <c:v>163</c:v>
                </c:pt>
                <c:pt idx="6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B-4732-9DF4-F523DB21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979071"/>
        <c:axId val="1044978655"/>
      </c:barChart>
      <c:catAx>
        <c:axId val="104497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4978655"/>
        <c:crosses val="autoZero"/>
        <c:auto val="1"/>
        <c:lblAlgn val="ctr"/>
        <c:lblOffset val="100"/>
        <c:noMultiLvlLbl val="0"/>
      </c:catAx>
      <c:valAx>
        <c:axId val="104497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497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20486111111108"/>
          <c:y val="0.8915020576131687"/>
          <c:w val="0.36676949786324781"/>
          <c:h val="0.10196502057613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52876984126983"/>
          <c:y val="6.2589605734767031E-2"/>
          <c:w val="0.78127414021164021"/>
          <c:h val="0.754821684587813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5'!$A$7</c:f>
              <c:strCache>
                <c:ptCount val="1"/>
                <c:pt idx="0">
                  <c:v>Cultures fourragères et STH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8E-454B-A699-A2A0808B57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84 %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8E-454B-A699-A2A0808B57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5'!$B$6:$C$6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5'!$B$7:$C$7</c:f>
              <c:numCache>
                <c:formatCode>#,##0</c:formatCode>
                <c:ptCount val="2"/>
                <c:pt idx="0">
                  <c:v>191734.71</c:v>
                </c:pt>
                <c:pt idx="1">
                  <c:v>175570.95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E-454B-A699-A2A0808B5725}"/>
            </c:ext>
          </c:extLst>
        </c:ser>
        <c:ser>
          <c:idx val="1"/>
          <c:order val="1"/>
          <c:tx>
            <c:strRef>
              <c:f>'Page 5'!$A$8</c:f>
              <c:strCache>
                <c:ptCount val="1"/>
                <c:pt idx="0">
                  <c:v>Céréales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13 %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8E-454B-A699-A2A0808B57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8E-454B-A699-A2A0808B57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5'!$B$6:$C$6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5'!$B$8:$C$8</c:f>
              <c:numCache>
                <c:formatCode>#,##0</c:formatCode>
                <c:ptCount val="2"/>
                <c:pt idx="0">
                  <c:v>30907.56</c:v>
                </c:pt>
                <c:pt idx="1">
                  <c:v>31396.400000000001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8E-454B-A699-A2A0808B5725}"/>
            </c:ext>
          </c:extLst>
        </c:ser>
        <c:ser>
          <c:idx val="2"/>
          <c:order val="2"/>
          <c:tx>
            <c:strRef>
              <c:f>'Page 5'!$A$9</c:f>
              <c:strCache>
                <c:ptCount val="1"/>
                <c:pt idx="0">
                  <c:v>Autres surfaces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8E-454B-A699-A2A0808B57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8E-454B-A699-A2A0808B57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5'!$B$6:$C$6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5'!$B$9:$C$9</c:f>
              <c:numCache>
                <c:formatCode>#,##0</c:formatCode>
                <c:ptCount val="2"/>
                <c:pt idx="0">
                  <c:v>600.02</c:v>
                </c:pt>
                <c:pt idx="1">
                  <c:v>859.7399999999999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8E-454B-A699-A2A0808B57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18956943"/>
        <c:axId val="1118955695"/>
      </c:barChart>
      <c:catAx>
        <c:axId val="111895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18955695"/>
        <c:crosses val="autoZero"/>
        <c:auto val="1"/>
        <c:lblAlgn val="ctr"/>
        <c:lblOffset val="100"/>
        <c:noMultiLvlLbl val="0"/>
      </c:catAx>
      <c:valAx>
        <c:axId val="111895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18956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071247114828208E-3"/>
          <c:y val="0.93017663332623957"/>
          <c:w val="0.98557782703762731"/>
          <c:h val="5.1805348655742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'Page 5'!$B$30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'Page 5'!$A$31:$A$43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'Page 5'!$B$31:$B$43</c:f>
              <c:numCache>
                <c:formatCode>#,##0</c:formatCode>
                <c:ptCount val="13"/>
                <c:pt idx="0">
                  <c:v>2659407</c:v>
                </c:pt>
                <c:pt idx="1">
                  <c:v>2750765</c:v>
                </c:pt>
                <c:pt idx="2">
                  <c:v>2739506.8</c:v>
                </c:pt>
                <c:pt idx="3">
                  <c:v>2648176.7999999998</c:v>
                </c:pt>
                <c:pt idx="4">
                  <c:v>2651947</c:v>
                </c:pt>
                <c:pt idx="5">
                  <c:v>2782962.6</c:v>
                </c:pt>
                <c:pt idx="6">
                  <c:v>3098544.2</c:v>
                </c:pt>
                <c:pt idx="7">
                  <c:v>3159900.2</c:v>
                </c:pt>
                <c:pt idx="8">
                  <c:v>3216057.6</c:v>
                </c:pt>
                <c:pt idx="9">
                  <c:v>3240037</c:v>
                </c:pt>
                <c:pt idx="10">
                  <c:v>3346350</c:v>
                </c:pt>
                <c:pt idx="11">
                  <c:v>3400035</c:v>
                </c:pt>
                <c:pt idx="12">
                  <c:v>3329504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8-468B-B49A-B6E39D49B368}"/>
            </c:ext>
          </c:extLst>
        </c:ser>
        <c:ser>
          <c:idx val="1"/>
          <c:order val="1"/>
          <c:tx>
            <c:strRef>
              <c:f>'Page 5'!$C$30</c:f>
              <c:strCache>
                <c:ptCount val="1"/>
                <c:pt idx="0">
                  <c:v>Occitanie</c:v>
                </c:pt>
              </c:strCache>
            </c:strRef>
          </c:tx>
          <c:spPr>
            <a:ln w="28575" cap="rnd">
              <a:solidFill>
                <a:srgbClr val="E3312D">
                  <a:alpha val="74902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'Page 5'!$A$31:$A$43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'Page 5'!$C$31:$C$43</c:f>
              <c:numCache>
                <c:formatCode>#,##0</c:formatCode>
                <c:ptCount val="13"/>
                <c:pt idx="0">
                  <c:v>1970126</c:v>
                </c:pt>
                <c:pt idx="1">
                  <c:v>2016193</c:v>
                </c:pt>
                <c:pt idx="2">
                  <c:v>2002437</c:v>
                </c:pt>
                <c:pt idx="3">
                  <c:v>1926752</c:v>
                </c:pt>
                <c:pt idx="4">
                  <c:v>1955540</c:v>
                </c:pt>
                <c:pt idx="5">
                  <c:v>2005613</c:v>
                </c:pt>
                <c:pt idx="6">
                  <c:v>2165538</c:v>
                </c:pt>
                <c:pt idx="7">
                  <c:v>2175842</c:v>
                </c:pt>
                <c:pt idx="8">
                  <c:v>2213877</c:v>
                </c:pt>
                <c:pt idx="9">
                  <c:v>2209920</c:v>
                </c:pt>
                <c:pt idx="10">
                  <c:v>2283080</c:v>
                </c:pt>
                <c:pt idx="11">
                  <c:v>2322310</c:v>
                </c:pt>
                <c:pt idx="12">
                  <c:v>2279530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8-468B-B49A-B6E39D49B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777551"/>
        <c:axId val="1250777967"/>
      </c:lineChart>
      <c:catAx>
        <c:axId val="1250777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50777967"/>
        <c:crosses val="autoZero"/>
        <c:auto val="1"/>
        <c:lblAlgn val="ctr"/>
        <c:lblOffset val="100"/>
        <c:noMultiLvlLbl val="0"/>
      </c:catAx>
      <c:valAx>
        <c:axId val="1250777967"/>
        <c:scaling>
          <c:orientation val="minMax"/>
          <c:min val="1700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50777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46076388888887"/>
          <c:y val="7.0555555555555552E-2"/>
          <c:w val="0.74473576388888885"/>
          <c:h val="0.74405454545454541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0074736421487897E-6"/>
                  <c:y val="-3.34261838440111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Ariège 16 %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45-44B1-80B7-628FCC83FDF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Aveyron 33 %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45-44B1-80B7-628FCC83FDF7}"/>
                </c:ext>
              </c:extLst>
            </c:dLbl>
            <c:dLbl>
              <c:idx val="2"/>
              <c:layout>
                <c:manualLayout>
                  <c:x val="-2.0085069444444444E-2"/>
                  <c:y val="3.94878787878787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Haute-Garonne 4 %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58854166666665"/>
                      <c:h val="0.125973737373737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545-44B1-80B7-628FCC83FDF7}"/>
                </c:ext>
              </c:extLst>
            </c:dLbl>
            <c:dLbl>
              <c:idx val="3"/>
              <c:layout>
                <c:manualLayout>
                  <c:x val="-0.34059479166666667"/>
                  <c:y val="-1.14727272727273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r>
                      <a:rPr lang="en-US"/>
                      <a:t>Hautes-Pyrénées 12 %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37916666666668"/>
                      <c:h val="0.132078282828282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545-44B1-80B7-628FCC83FDF7}"/>
                </c:ext>
              </c:extLst>
            </c:dLbl>
            <c:dLbl>
              <c:idx val="4"/>
              <c:layout>
                <c:manualLayout>
                  <c:x val="-9.2530806530539606E-6"/>
                  <c:y val="5.19962859795729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Lot 14 %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45-44B1-80B7-628FCC83FDF7}"/>
                </c:ext>
              </c:extLst>
            </c:dLbl>
            <c:dLbl>
              <c:idx val="5"/>
              <c:layout>
                <c:manualLayout>
                  <c:x val="-0.26212465277777786"/>
                  <c:y val="-7.69803030303030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Lozère</a:t>
                    </a:r>
                    <a:r>
                      <a:rPr lang="en-US" baseline="0"/>
                      <a:t> 22 %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45-44B1-80B7-628FCC83FDF7}"/>
                </c:ext>
              </c:extLst>
            </c:dLbl>
            <c:dLbl>
              <c:idx val="6"/>
              <c:layout>
                <c:manualLayout>
                  <c:x val="-0.26466840277777776"/>
                  <c:y val="-7.93388888888888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Tarn 15 %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45-44B1-80B7-628FCC83FDF7}"/>
                </c:ext>
              </c:extLst>
            </c:dLbl>
            <c:dLbl>
              <c:idx val="7"/>
              <c:layout>
                <c:manualLayout>
                  <c:x val="4.9026736111111108E-2"/>
                  <c:y val="8.25404040404040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Reste des départements</a:t>
                    </a:r>
                    <a:r>
                      <a:rPr lang="en-US" baseline="0"/>
                      <a:t> 7 %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6006944444443"/>
                      <c:h val="0.17933939393939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545-44B1-80B7-628FCC83F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[1]PBS!$S$134:$S$141</c:f>
              <c:numCache>
                <c:formatCode>General</c:formatCode>
                <c:ptCount val="8"/>
                <c:pt idx="0">
                  <c:v>0.14657836644591613</c:v>
                </c:pt>
                <c:pt idx="1">
                  <c:v>0.22417179520754224</c:v>
                </c:pt>
                <c:pt idx="2">
                  <c:v>5.0610193826274227E-2</c:v>
                </c:pt>
                <c:pt idx="3">
                  <c:v>0.12075378130424003</c:v>
                </c:pt>
                <c:pt idx="4">
                  <c:v>0.14194536635179986</c:v>
                </c:pt>
                <c:pt idx="5">
                  <c:v>0.16822033898305086</c:v>
                </c:pt>
                <c:pt idx="6">
                  <c:v>0.12599364069952304</c:v>
                </c:pt>
                <c:pt idx="7">
                  <c:v>0.12246630387007285</c:v>
                </c:pt>
              </c:numCache>
            </c:numRef>
          </c:xVal>
          <c:yVal>
            <c:numRef>
              <c:f>[1]PBS!$T$134:$T$141</c:f>
              <c:numCache>
                <c:formatCode>General</c:formatCode>
                <c:ptCount val="8"/>
                <c:pt idx="0">
                  <c:v>0.157090192384604</c:v>
                </c:pt>
                <c:pt idx="1">
                  <c:v>0.3270515583271158</c:v>
                </c:pt>
                <c:pt idx="2">
                  <c:v>3.6516153967427481E-2</c:v>
                </c:pt>
                <c:pt idx="3">
                  <c:v>0.1180385903251223</c:v>
                </c:pt>
                <c:pt idx="4">
                  <c:v>0.14277897110596985</c:v>
                </c:pt>
                <c:pt idx="5">
                  <c:v>0.22075779636535106</c:v>
                </c:pt>
                <c:pt idx="6">
                  <c:v>0.14953101320786985</c:v>
                </c:pt>
                <c:pt idx="7">
                  <c:v>6.6860838266688621E-2</c:v>
                </c:pt>
              </c:numCache>
            </c:numRef>
          </c:yVal>
          <c:bubbleSize>
            <c:numRef>
              <c:f>[1]PBS!$U$134:$U$141</c:f>
              <c:numCache>
                <c:formatCode>General</c:formatCode>
                <c:ptCount val="8"/>
                <c:pt idx="0">
                  <c:v>21104376.84</c:v>
                </c:pt>
                <c:pt idx="1">
                  <c:v>227617486.94999999</c:v>
                </c:pt>
                <c:pt idx="2">
                  <c:v>13044349.42</c:v>
                </c:pt>
                <c:pt idx="3">
                  <c:v>25291466.949999999</c:v>
                </c:pt>
                <c:pt idx="4">
                  <c:v>50870727.93</c:v>
                </c:pt>
                <c:pt idx="5">
                  <c:v>33265785.899999999</c:v>
                </c:pt>
                <c:pt idx="6">
                  <c:v>67584065.209999993</c:v>
                </c:pt>
                <c:pt idx="7">
                  <c:v>39583885.150000006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6545-44B1-80B7-628FCC83FD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72979983"/>
        <c:axId val="872980399"/>
      </c:bubbleChart>
      <c:valAx>
        <c:axId val="87297998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 des exploitations</a:t>
                </a:r>
                <a:r>
                  <a:rPr lang="fr-FR" sz="700" baseline="0">
                    <a:latin typeface="Marianne" panose="02000000000000000000" pitchFamily="50" charset="0"/>
                  </a:rPr>
                  <a:t> régionales</a:t>
                </a:r>
                <a:endParaRPr lang="fr-FR" sz="700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0.30742013888888892"/>
              <c:y val="0.912093939393939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80399"/>
        <c:crosses val="autoZero"/>
        <c:crossBetween val="midCat"/>
      </c:valAx>
      <c:valAx>
        <c:axId val="8729803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 dans la PBS régionale</a:t>
                </a:r>
              </a:p>
            </c:rich>
          </c:tx>
          <c:layout>
            <c:manualLayout>
              <c:xMode val="edge"/>
              <c:yMode val="edge"/>
              <c:x val="0"/>
              <c:y val="9.74217171717171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79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97812500000001"/>
          <c:y val="7.0555555555555552E-2"/>
          <c:w val="0.75327222222222223"/>
          <c:h val="0.75506464646464644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Aveyron</a:t>
                    </a:r>
                    <a:r>
                      <a:rPr lang="en-US" baseline="0"/>
                      <a:t> 27 %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21-4054-A526-E4A83067D3D4}"/>
                </c:ext>
              </c:extLst>
            </c:dLbl>
            <c:dLbl>
              <c:idx val="1"/>
              <c:layout>
                <c:manualLayout>
                  <c:x val="4.6881089016415321E-3"/>
                  <c:y val="-3.71402042711234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Lozère</a:t>
                    </a:r>
                    <a:r>
                      <a:rPr lang="en-US" baseline="0"/>
                      <a:t> 13 %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21-4054-A526-E4A83067D3D4}"/>
                </c:ext>
              </c:extLst>
            </c:dLbl>
            <c:dLbl>
              <c:idx val="2"/>
              <c:layout>
                <c:manualLayout>
                  <c:x val="5.0486111111111109E-4"/>
                  <c:y val="5.73080808080808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Tarn</a:t>
                    </a:r>
                    <a:r>
                      <a:rPr lang="en-US" baseline="0"/>
                      <a:t> 9 %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21-4054-A526-E4A83067D3D4}"/>
                </c:ext>
              </c:extLst>
            </c:dLbl>
            <c:dLbl>
              <c:idx val="3"/>
              <c:layout>
                <c:manualLayout>
                  <c:x val="1.0050694444444404E-2"/>
                  <c:y val="7.075757575757575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Reste</a:t>
                    </a:r>
                    <a:r>
                      <a:rPr lang="en-US" baseline="0"/>
                      <a:t> des départements 3 %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137118055555556"/>
                      <c:h val="0.17933939393939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721-4054-A526-E4A83067D3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[1]PBS!$S$152:$S$155</c:f>
              <c:numCache>
                <c:formatCode>General</c:formatCode>
                <c:ptCount val="4"/>
                <c:pt idx="0">
                  <c:v>0.15320151892104231</c:v>
                </c:pt>
                <c:pt idx="1">
                  <c:v>7.0762711864406774E-2</c:v>
                </c:pt>
                <c:pt idx="2">
                  <c:v>5.0874403815580289E-2</c:v>
                </c:pt>
                <c:pt idx="3">
                  <c:v>2.8168599110343341E-2</c:v>
                </c:pt>
              </c:numCache>
            </c:numRef>
          </c:xVal>
          <c:yVal>
            <c:numRef>
              <c:f>[1]PBS!$T$152:$T$155</c:f>
              <c:numCache>
                <c:formatCode>General</c:formatCode>
                <c:ptCount val="4"/>
                <c:pt idx="0">
                  <c:v>0.26998215487250937</c:v>
                </c:pt>
                <c:pt idx="1">
                  <c:v>0.12630843501972772</c:v>
                </c:pt>
                <c:pt idx="2">
                  <c:v>8.6073014064054792E-2</c:v>
                </c:pt>
                <c:pt idx="3">
                  <c:v>2.8168599110343341E-2</c:v>
                </c:pt>
              </c:numCache>
            </c:numRef>
          </c:yVal>
          <c:bubbleSize>
            <c:numRef>
              <c:f>[1]PBS!$U$152:$U$155</c:f>
              <c:numCache>
                <c:formatCode>General</c:formatCode>
                <c:ptCount val="4"/>
                <c:pt idx="0">
                  <c:v>187898996.5</c:v>
                </c:pt>
                <c:pt idx="1">
                  <c:v>19033299.960000001</c:v>
                </c:pt>
                <c:pt idx="2">
                  <c:v>38902727.07</c:v>
                </c:pt>
                <c:pt idx="3">
                  <c:v>12249573.240000002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5721-4054-A526-E4A83067D3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72979983"/>
        <c:axId val="872980399"/>
      </c:bubbleChart>
      <c:valAx>
        <c:axId val="87297998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</a:t>
                </a:r>
                <a:r>
                  <a:rPr lang="fr-FR" sz="700" baseline="0">
                    <a:latin typeface="Marianne" panose="02000000000000000000" pitchFamily="50" charset="0"/>
                  </a:rPr>
                  <a:t> dans les exploitations régionales</a:t>
                </a:r>
                <a:endParaRPr lang="fr-FR" sz="700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0.27506215277777779"/>
              <c:y val="0.91850808080808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80399"/>
        <c:crosses val="autoZero"/>
        <c:crossBetween val="midCat"/>
      </c:valAx>
      <c:valAx>
        <c:axId val="8729803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</a:t>
                </a:r>
                <a:r>
                  <a:rPr lang="fr-FR" sz="700" baseline="0">
                    <a:latin typeface="Marianne" panose="02000000000000000000" pitchFamily="50" charset="0"/>
                  </a:rPr>
                  <a:t> dans la  PBS régionale</a:t>
                </a:r>
                <a:endParaRPr lang="fr-FR" sz="700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4.409722222222222E-3"/>
              <c:y val="9.68656565656565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79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9</xdr:row>
      <xdr:rowOff>39687</xdr:rowOff>
    </xdr:from>
    <xdr:to>
      <xdr:col>4</xdr:col>
      <xdr:colOff>245062</xdr:colOff>
      <xdr:row>19</xdr:row>
      <xdr:rowOff>186687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206375</xdr:colOff>
      <xdr:row>13</xdr:row>
      <xdr:rowOff>158750</xdr:rowOff>
    </xdr:from>
    <xdr:to>
      <xdr:col>3</xdr:col>
      <xdr:colOff>120650</xdr:colOff>
      <xdr:row>15</xdr:row>
      <xdr:rowOff>34925</xdr:rowOff>
    </xdr:to>
    <xdr:sp macro="" textlink="">
      <xdr:nvSpPr>
        <xdr:cNvPr id="3" name="Zone de texte 2"/>
        <xdr:cNvSpPr txBox="1">
          <a:spLocks noChangeArrowheads="1"/>
        </xdr:cNvSpPr>
      </xdr:nvSpPr>
      <xdr:spPr bwMode="auto">
        <a:xfrm>
          <a:off x="1730375" y="3024188"/>
          <a:ext cx="6762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FR" sz="800"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National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134939</xdr:colOff>
      <xdr:row>9</xdr:row>
      <xdr:rowOff>79376</xdr:rowOff>
    </xdr:from>
    <xdr:to>
      <xdr:col>2</xdr:col>
      <xdr:colOff>31751</xdr:colOff>
      <xdr:row>10</xdr:row>
      <xdr:rowOff>146051</xdr:rowOff>
    </xdr:to>
    <xdr:sp macro="" textlink="">
      <xdr:nvSpPr>
        <xdr:cNvPr id="5" name="Zone de texte 2"/>
        <xdr:cNvSpPr txBox="1">
          <a:spLocks noChangeArrowheads="1"/>
        </xdr:cNvSpPr>
      </xdr:nvSpPr>
      <xdr:spPr bwMode="auto">
        <a:xfrm>
          <a:off x="896939" y="2182814"/>
          <a:ext cx="658812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fr-FR" sz="800"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Occitanie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79375</xdr:colOff>
      <xdr:row>33</xdr:row>
      <xdr:rowOff>47625</xdr:rowOff>
    </xdr:from>
    <xdr:to>
      <xdr:col>4</xdr:col>
      <xdr:colOff>631375</xdr:colOff>
      <xdr:row>42</xdr:row>
      <xdr:rowOff>133125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121152</xdr:colOff>
      <xdr:row>2</xdr:row>
      <xdr:rowOff>112796</xdr:rowOff>
    </xdr:from>
    <xdr:to>
      <xdr:col>8</xdr:col>
      <xdr:colOff>677328</xdr:colOff>
      <xdr:row>12</xdr:row>
      <xdr:rowOff>14480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182562</xdr:rowOff>
    </xdr:from>
    <xdr:to>
      <xdr:col>4</xdr:col>
      <xdr:colOff>99562</xdr:colOff>
      <xdr:row>21</xdr:row>
      <xdr:rowOff>31062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10</xdr:row>
      <xdr:rowOff>174625</xdr:rowOff>
    </xdr:from>
    <xdr:to>
      <xdr:col>3</xdr:col>
      <xdr:colOff>631625</xdr:colOff>
      <xdr:row>21</xdr:row>
      <xdr:rowOff>23125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0</xdr:col>
      <xdr:colOff>349250</xdr:colOff>
      <xdr:row>38</xdr:row>
      <xdr:rowOff>7937</xdr:rowOff>
    </xdr:from>
    <xdr:to>
      <xdr:col>3</xdr:col>
      <xdr:colOff>227687</xdr:colOff>
      <xdr:row>48</xdr:row>
      <xdr:rowOff>46937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10</xdr:row>
      <xdr:rowOff>47625</xdr:rowOff>
    </xdr:from>
    <xdr:to>
      <xdr:col>4</xdr:col>
      <xdr:colOff>499874</xdr:colOff>
      <xdr:row>21</xdr:row>
      <xdr:rowOff>184125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444499</xdr:colOff>
      <xdr:row>29</xdr:row>
      <xdr:rowOff>0</xdr:rowOff>
    </xdr:from>
    <xdr:to>
      <xdr:col>8</xdr:col>
      <xdr:colOff>18499</xdr:colOff>
      <xdr:row>40</xdr:row>
      <xdr:rowOff>28500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477837</xdr:colOff>
      <xdr:row>12</xdr:row>
      <xdr:rowOff>174625</xdr:rowOff>
    </xdr:from>
    <xdr:to>
      <xdr:col>8</xdr:col>
      <xdr:colOff>309837</xdr:colOff>
      <xdr:row>23</xdr:row>
      <xdr:rowOff>59125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12</xdr:row>
      <xdr:rowOff>180975</xdr:rowOff>
    </xdr:from>
    <xdr:to>
      <xdr:col>3</xdr:col>
      <xdr:colOff>736875</xdr:colOff>
      <xdr:row>23</xdr:row>
      <xdr:rowOff>65475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3</xdr:col>
      <xdr:colOff>222250</xdr:colOff>
      <xdr:row>18</xdr:row>
      <xdr:rowOff>64500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50006</xdr:colOff>
      <xdr:row>6</xdr:row>
      <xdr:rowOff>183358</xdr:rowOff>
    </xdr:from>
    <xdr:to>
      <xdr:col>7</xdr:col>
      <xdr:colOff>284006</xdr:colOff>
      <xdr:row>18</xdr:row>
      <xdr:rowOff>57358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8</xdr:row>
      <xdr:rowOff>7938</xdr:rowOff>
    </xdr:from>
    <xdr:to>
      <xdr:col>4</xdr:col>
      <xdr:colOff>549188</xdr:colOff>
      <xdr:row>17</xdr:row>
      <xdr:rowOff>129438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515937</xdr:colOff>
      <xdr:row>39</xdr:row>
      <xdr:rowOff>182563</xdr:rowOff>
    </xdr:from>
    <xdr:to>
      <xdr:col>5</xdr:col>
      <xdr:colOff>413937</xdr:colOff>
      <xdr:row>52</xdr:row>
      <xdr:rowOff>154063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603250</xdr:colOff>
      <xdr:row>39</xdr:row>
      <xdr:rowOff>174625</xdr:rowOff>
    </xdr:from>
    <xdr:to>
      <xdr:col>10</xdr:col>
      <xdr:colOff>501250</xdr:colOff>
      <xdr:row>52</xdr:row>
      <xdr:rowOff>146125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198437</xdr:colOff>
      <xdr:row>10</xdr:row>
      <xdr:rowOff>15875</xdr:rowOff>
    </xdr:from>
    <xdr:to>
      <xdr:col>7</xdr:col>
      <xdr:colOff>396437</xdr:colOff>
      <xdr:row>22</xdr:row>
      <xdr:rowOff>69875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404813</xdr:colOff>
      <xdr:row>10</xdr:row>
      <xdr:rowOff>15874</xdr:rowOff>
    </xdr:from>
    <xdr:to>
      <xdr:col>11</xdr:col>
      <xdr:colOff>488813</xdr:colOff>
      <xdr:row>22</xdr:row>
      <xdr:rowOff>69874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55562</xdr:rowOff>
    </xdr:from>
    <xdr:to>
      <xdr:col>5</xdr:col>
      <xdr:colOff>255750</xdr:colOff>
      <xdr:row>15</xdr:row>
      <xdr:rowOff>69062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s_ovins_s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fs"/>
      <sheetName val="UGB"/>
      <sheetName val="Autres animaux"/>
      <sheetName val="SAU"/>
      <sheetName val="Cultures"/>
      <sheetName val="Production"/>
      <sheetName val="Production 2"/>
      <sheetName val="PBS"/>
      <sheetName val="OTEX"/>
      <sheetName val="Statut"/>
      <sheetName val="MO"/>
      <sheetName val="Âge"/>
      <sheetName val="Devenir"/>
      <sheetName val="Formation"/>
      <sheetName val="Formation 2"/>
      <sheetName val="Diversification"/>
      <sheetName val="CC"/>
      <sheetName val="SIQO"/>
      <sheetName val="AOP Roquefort"/>
      <sheetName val="LR"/>
      <sheetName val="Moins de 40ans"/>
      <sheetName val="INOSYS"/>
      <sheetName val="UGB totaux"/>
    </sheetNames>
    <sheetDataSet>
      <sheetData sheetId="0">
        <row r="187">
          <cell r="S187">
            <v>2010</v>
          </cell>
        </row>
      </sheetData>
      <sheetData sheetId="1"/>
      <sheetData sheetId="2"/>
      <sheetData sheetId="3"/>
      <sheetData sheetId="4"/>
      <sheetData sheetId="5">
        <row r="10">
          <cell r="AW10" t="str">
            <v>Occitanie</v>
          </cell>
        </row>
      </sheetData>
      <sheetData sheetId="6"/>
      <sheetData sheetId="7">
        <row r="134">
          <cell r="S134">
            <v>0.14657836644591613</v>
          </cell>
          <cell r="T134">
            <v>0.157090192384604</v>
          </cell>
          <cell r="U134">
            <v>21104376.84</v>
          </cell>
        </row>
        <row r="135">
          <cell r="S135">
            <v>0.22417179520754224</v>
          </cell>
          <cell r="T135">
            <v>0.3270515583271158</v>
          </cell>
          <cell r="U135">
            <v>227617486.94999999</v>
          </cell>
        </row>
        <row r="136">
          <cell r="S136">
            <v>5.0610193826274227E-2</v>
          </cell>
          <cell r="T136">
            <v>3.6516153967427481E-2</v>
          </cell>
          <cell r="U136">
            <v>13044349.42</v>
          </cell>
        </row>
        <row r="137">
          <cell r="S137">
            <v>0.12075378130424003</v>
          </cell>
          <cell r="T137">
            <v>0.1180385903251223</v>
          </cell>
          <cell r="U137">
            <v>25291466.949999999</v>
          </cell>
        </row>
        <row r="138">
          <cell r="S138">
            <v>0.14194536635179986</v>
          </cell>
          <cell r="T138">
            <v>0.14277897110596985</v>
          </cell>
          <cell r="U138">
            <v>50870727.93</v>
          </cell>
        </row>
        <row r="139">
          <cell r="S139">
            <v>0.16822033898305086</v>
          </cell>
          <cell r="T139">
            <v>0.22075779636535106</v>
          </cell>
          <cell r="U139">
            <v>33265785.899999999</v>
          </cell>
        </row>
        <row r="140">
          <cell r="S140">
            <v>0.12599364069952304</v>
          </cell>
          <cell r="T140">
            <v>0.14953101320786985</v>
          </cell>
          <cell r="U140">
            <v>67584065.209999993</v>
          </cell>
        </row>
        <row r="141">
          <cell r="S141">
            <v>0.12246630387007285</v>
          </cell>
          <cell r="T141">
            <v>6.6860838266688621E-2</v>
          </cell>
          <cell r="U141">
            <v>39583885.150000006</v>
          </cell>
        </row>
        <row r="152">
          <cell r="S152">
            <v>0.15320151892104231</v>
          </cell>
          <cell r="T152">
            <v>0.26998215487250937</v>
          </cell>
          <cell r="U152">
            <v>187898996.5</v>
          </cell>
        </row>
        <row r="153">
          <cell r="S153">
            <v>7.0762711864406774E-2</v>
          </cell>
          <cell r="T153">
            <v>0.12630843501972772</v>
          </cell>
          <cell r="U153">
            <v>19033299.960000001</v>
          </cell>
        </row>
        <row r="154">
          <cell r="S154">
            <v>5.0874403815580289E-2</v>
          </cell>
          <cell r="T154">
            <v>8.6073014064054792E-2</v>
          </cell>
          <cell r="U154">
            <v>38902727.07</v>
          </cell>
        </row>
        <row r="155">
          <cell r="S155">
            <v>2.8168599110343341E-2</v>
          </cell>
          <cell r="T155">
            <v>2.8168599110343341E-2</v>
          </cell>
          <cell r="U155">
            <v>12249573.240000002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9">
          <cell r="M129" t="str">
            <v>Moins de 50</v>
          </cell>
          <cell r="N129" t="str">
            <v>50 - 100</v>
          </cell>
          <cell r="O129" t="str">
            <v>100 - 200</v>
          </cell>
          <cell r="P129" t="str">
            <v>200 - 300</v>
          </cell>
          <cell r="Q129" t="str">
            <v>300 - 500</v>
          </cell>
          <cell r="R129" t="str">
            <v>500 - 1000</v>
          </cell>
          <cell r="S129" t="str">
            <v>Plus de 1000</v>
          </cell>
        </row>
        <row r="130">
          <cell r="M130">
            <v>0.375</v>
          </cell>
          <cell r="N130">
            <v>0.86206896551724133</v>
          </cell>
          <cell r="O130">
            <v>0.59210526315789469</v>
          </cell>
          <cell r="P130">
            <v>0.15254237288135594</v>
          </cell>
          <cell r="Q130">
            <v>0.14165261382799327</v>
          </cell>
          <cell r="R130">
            <v>0.19581464872944693</v>
          </cell>
          <cell r="S130">
            <v>0.29189189189189191</v>
          </cell>
        </row>
      </sheetData>
      <sheetData sheetId="16"/>
      <sheetData sheetId="17">
        <row r="208">
          <cell r="S208">
            <v>2020</v>
          </cell>
          <cell r="T208">
            <v>2010</v>
          </cell>
        </row>
        <row r="209">
          <cell r="R209" t="str">
            <v>Reste des régions</v>
          </cell>
          <cell r="S209">
            <v>27770</v>
          </cell>
          <cell r="T209">
            <v>6351</v>
          </cell>
        </row>
        <row r="210">
          <cell r="R210" t="str">
            <v>Nouvelle-Aquitaine</v>
          </cell>
          <cell r="S210">
            <v>20805</v>
          </cell>
          <cell r="T210">
            <v>5414</v>
          </cell>
        </row>
        <row r="211">
          <cell r="R211" t="str">
            <v>Occitanie</v>
          </cell>
          <cell r="S211">
            <v>148407</v>
          </cell>
          <cell r="T211">
            <v>50827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5"/>
  <sheetViews>
    <sheetView zoomScale="80" zoomScaleNormal="80" workbookViewId="0">
      <selection activeCell="A21" sqref="A21:A22"/>
    </sheetView>
  </sheetViews>
  <sheetFormatPr baseColWidth="10" defaultRowHeight="15" x14ac:dyDescent="0.25"/>
  <sheetData>
    <row r="4" spans="1:5" ht="15.75" x14ac:dyDescent="0.3">
      <c r="A4" s="6" t="s">
        <v>6</v>
      </c>
    </row>
    <row r="5" spans="1:5" x14ac:dyDescent="0.25">
      <c r="B5" s="1" t="s">
        <v>0</v>
      </c>
      <c r="C5" s="1" t="s">
        <v>1</v>
      </c>
      <c r="D5" s="1" t="s">
        <v>2</v>
      </c>
      <c r="E5" s="2" t="s">
        <v>3</v>
      </c>
    </row>
    <row r="6" spans="1:5" x14ac:dyDescent="0.25">
      <c r="A6" s="3" t="s">
        <v>4</v>
      </c>
      <c r="B6" s="3">
        <v>0.22678339051224417</v>
      </c>
      <c r="C6" s="4">
        <v>0.74795930438897429</v>
      </c>
      <c r="D6" s="4">
        <v>8.2219330415237192E-3</v>
      </c>
      <c r="E6" s="4">
        <v>1.7035372057257778E-2</v>
      </c>
    </row>
    <row r="7" spans="1:5" x14ac:dyDescent="0.25">
      <c r="A7" s="1" t="s">
        <v>5</v>
      </c>
      <c r="B7" s="4">
        <v>0.34260355029585798</v>
      </c>
      <c r="C7" s="4">
        <v>0.62879684418145954</v>
      </c>
      <c r="D7" s="4">
        <v>1.3412228796844181E-2</v>
      </c>
      <c r="E7" s="4">
        <v>1.5187376725838263E-2</v>
      </c>
    </row>
    <row r="21" spans="1:3" x14ac:dyDescent="0.25">
      <c r="A21" s="11" t="s">
        <v>11</v>
      </c>
    </row>
    <row r="22" spans="1:3" x14ac:dyDescent="0.25">
      <c r="A22" s="11" t="s">
        <v>12</v>
      </c>
    </row>
    <row r="27" spans="1:3" ht="15.75" x14ac:dyDescent="0.3">
      <c r="A27" s="5" t="s">
        <v>22</v>
      </c>
    </row>
    <row r="28" spans="1:3" x14ac:dyDescent="0.25">
      <c r="B28">
        <v>2020</v>
      </c>
      <c r="C28">
        <v>2010</v>
      </c>
    </row>
    <row r="29" spans="1:3" x14ac:dyDescent="0.25">
      <c r="A29" s="7" t="s">
        <v>7</v>
      </c>
      <c r="B29" s="8">
        <v>107</v>
      </c>
      <c r="C29" s="8">
        <v>67</v>
      </c>
    </row>
    <row r="30" spans="1:3" x14ac:dyDescent="0.25">
      <c r="A30" s="9" t="s">
        <v>8</v>
      </c>
      <c r="B30" s="10">
        <v>159</v>
      </c>
      <c r="C30" s="10">
        <v>97</v>
      </c>
    </row>
    <row r="31" spans="1:3" x14ac:dyDescent="0.25">
      <c r="A31" s="7" t="s">
        <v>9</v>
      </c>
      <c r="B31" s="8">
        <v>281</v>
      </c>
      <c r="C31" s="8">
        <v>314</v>
      </c>
    </row>
    <row r="32" spans="1:3" x14ac:dyDescent="0.25">
      <c r="A32" s="7" t="s">
        <v>10</v>
      </c>
      <c r="B32" s="8">
        <v>1550</v>
      </c>
      <c r="C32" s="8">
        <v>1876</v>
      </c>
    </row>
    <row r="33" spans="1:3" x14ac:dyDescent="0.25">
      <c r="A33" s="7" t="s">
        <v>5</v>
      </c>
      <c r="B33" s="8">
        <v>1737</v>
      </c>
      <c r="C33" s="8">
        <v>2184</v>
      </c>
    </row>
    <row r="44" spans="1:3" x14ac:dyDescent="0.25">
      <c r="A44" s="11" t="s">
        <v>13</v>
      </c>
    </row>
    <row r="45" spans="1:3" x14ac:dyDescent="0.25">
      <c r="A45" s="11" t="s">
        <v>14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tabSelected="1" zoomScale="110" zoomScaleNormal="110" workbookViewId="0">
      <selection activeCell="A23" sqref="A23:C26"/>
    </sheetView>
  </sheetViews>
  <sheetFormatPr baseColWidth="10" defaultRowHeight="15" x14ac:dyDescent="0.25"/>
  <sheetData>
    <row r="2" spans="1:3" ht="15.75" x14ac:dyDescent="0.3">
      <c r="A2" s="5" t="s">
        <v>111</v>
      </c>
    </row>
    <row r="4" spans="1:3" x14ac:dyDescent="0.25">
      <c r="A4" s="30"/>
      <c r="B4" s="31">
        <v>2020</v>
      </c>
      <c r="C4" s="32">
        <v>2010</v>
      </c>
    </row>
    <row r="5" spans="1:3" x14ac:dyDescent="0.25">
      <c r="A5" s="33" t="s">
        <v>8</v>
      </c>
      <c r="B5" s="34">
        <v>27770</v>
      </c>
      <c r="C5" s="34">
        <v>6351</v>
      </c>
    </row>
    <row r="6" spans="1:3" x14ac:dyDescent="0.25">
      <c r="A6" s="7" t="s">
        <v>10</v>
      </c>
      <c r="B6" s="34">
        <v>20805</v>
      </c>
      <c r="C6" s="34">
        <v>5414</v>
      </c>
    </row>
    <row r="7" spans="1:3" x14ac:dyDescent="0.25">
      <c r="A7" s="7" t="s">
        <v>5</v>
      </c>
      <c r="B7" s="34">
        <v>148407</v>
      </c>
      <c r="C7" s="34">
        <v>50827</v>
      </c>
    </row>
    <row r="14" spans="1:3" x14ac:dyDescent="0.25">
      <c r="B14" s="11" t="s">
        <v>24</v>
      </c>
    </row>
    <row r="15" spans="1:3" x14ac:dyDescent="0.25">
      <c r="B15" s="11" t="s">
        <v>25</v>
      </c>
    </row>
    <row r="16" spans="1:3" x14ac:dyDescent="0.25">
      <c r="B16" s="11" t="s">
        <v>112</v>
      </c>
    </row>
    <row r="23" spans="1:3" x14ac:dyDescent="0.25">
      <c r="A23" s="30"/>
      <c r="B23" s="31"/>
      <c r="C23" s="32"/>
    </row>
    <row r="24" spans="1:3" x14ac:dyDescent="0.25">
      <c r="A24" s="7"/>
      <c r="B24" s="34"/>
      <c r="C24" s="34"/>
    </row>
    <row r="25" spans="1:3" x14ac:dyDescent="0.25">
      <c r="A25" s="7"/>
      <c r="B25" s="34"/>
      <c r="C25" s="34"/>
    </row>
    <row r="26" spans="1:3" x14ac:dyDescent="0.25">
      <c r="A26" s="33"/>
      <c r="B26" s="34"/>
      <c r="C26" s="3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opLeftCell="A22" zoomScale="120" zoomScaleNormal="120" workbookViewId="0">
      <selection activeCell="A3" sqref="A3:C10"/>
    </sheetView>
  </sheetViews>
  <sheetFormatPr baseColWidth="10" defaultRowHeight="15" x14ac:dyDescent="0.25"/>
  <cols>
    <col min="1" max="1" width="22" customWidth="1"/>
  </cols>
  <sheetData>
    <row r="2" spans="1:3" ht="15.75" x14ac:dyDescent="0.3">
      <c r="A2" s="5" t="s">
        <v>23</v>
      </c>
    </row>
    <row r="3" spans="1:3" x14ac:dyDescent="0.25">
      <c r="B3">
        <v>2010</v>
      </c>
      <c r="C3">
        <v>2020</v>
      </c>
    </row>
    <row r="4" spans="1:3" x14ac:dyDescent="0.25">
      <c r="A4" t="s">
        <v>15</v>
      </c>
      <c r="B4" s="10">
        <v>47</v>
      </c>
      <c r="C4" s="10">
        <v>8</v>
      </c>
    </row>
    <row r="5" spans="1:3" x14ac:dyDescent="0.25">
      <c r="A5" t="s">
        <v>16</v>
      </c>
      <c r="B5" s="10">
        <v>58</v>
      </c>
      <c r="C5" s="10">
        <v>29</v>
      </c>
    </row>
    <row r="6" spans="1:3" x14ac:dyDescent="0.25">
      <c r="A6" t="s">
        <v>17</v>
      </c>
      <c r="B6" s="10">
        <v>289</v>
      </c>
      <c r="C6" s="10">
        <v>76</v>
      </c>
    </row>
    <row r="7" spans="1:3" x14ac:dyDescent="0.25">
      <c r="A7" t="s">
        <v>18</v>
      </c>
      <c r="B7" s="10">
        <v>617</v>
      </c>
      <c r="C7" s="10">
        <v>177</v>
      </c>
    </row>
    <row r="8" spans="1:3" x14ac:dyDescent="0.25">
      <c r="A8" t="s">
        <v>19</v>
      </c>
      <c r="B8" s="10">
        <v>809</v>
      </c>
      <c r="C8" s="10">
        <v>593</v>
      </c>
    </row>
    <row r="9" spans="1:3" x14ac:dyDescent="0.25">
      <c r="A9" t="s">
        <v>20</v>
      </c>
      <c r="B9" s="10">
        <v>347</v>
      </c>
      <c r="C9" s="10">
        <v>669</v>
      </c>
    </row>
    <row r="10" spans="1:3" x14ac:dyDescent="0.25">
      <c r="A10" t="s">
        <v>21</v>
      </c>
      <c r="B10" s="10">
        <v>17</v>
      </c>
      <c r="C10" s="10">
        <v>185</v>
      </c>
    </row>
    <row r="23" spans="1:1" x14ac:dyDescent="0.25">
      <c r="A23" s="11" t="s">
        <v>24</v>
      </c>
    </row>
    <row r="24" spans="1:1" x14ac:dyDescent="0.25">
      <c r="A24" s="11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51"/>
  <sheetViews>
    <sheetView zoomScale="120" zoomScaleNormal="120" workbookViewId="0">
      <selection activeCell="A29" sqref="A29:C36"/>
    </sheetView>
  </sheetViews>
  <sheetFormatPr baseColWidth="10" defaultRowHeight="15" x14ac:dyDescent="0.25"/>
  <cols>
    <col min="1" max="1" width="35.140625" customWidth="1"/>
  </cols>
  <sheetData>
    <row r="5" spans="1:2" ht="15.75" x14ac:dyDescent="0.3">
      <c r="A5" s="5" t="s">
        <v>26</v>
      </c>
    </row>
    <row r="6" spans="1:2" x14ac:dyDescent="0.25">
      <c r="A6" s="12">
        <v>2020</v>
      </c>
      <c r="B6" s="7" t="s">
        <v>27</v>
      </c>
    </row>
    <row r="7" spans="1:2" x14ac:dyDescent="0.25">
      <c r="A7" s="7" t="s">
        <v>28</v>
      </c>
      <c r="B7" s="10">
        <v>734933</v>
      </c>
    </row>
    <row r="8" spans="1:2" x14ac:dyDescent="0.25">
      <c r="A8" s="7" t="s">
        <v>29</v>
      </c>
      <c r="B8" s="10">
        <v>155181</v>
      </c>
    </row>
    <row r="9" spans="1:2" x14ac:dyDescent="0.25">
      <c r="A9" s="7" t="s">
        <v>30</v>
      </c>
      <c r="B9" s="10">
        <v>81012</v>
      </c>
    </row>
    <row r="10" spans="1:2" x14ac:dyDescent="0.25">
      <c r="A10" s="9" t="s">
        <v>31</v>
      </c>
      <c r="B10" s="14">
        <v>55934</v>
      </c>
    </row>
    <row r="23" spans="1:3" x14ac:dyDescent="0.25">
      <c r="A23" s="11" t="s">
        <v>32</v>
      </c>
    </row>
    <row r="24" spans="1:3" x14ac:dyDescent="0.25">
      <c r="A24" s="11" t="s">
        <v>33</v>
      </c>
    </row>
    <row r="29" spans="1:3" x14ac:dyDescent="0.25">
      <c r="A29" s="7"/>
      <c r="B29" s="7">
        <v>2010</v>
      </c>
      <c r="C29" s="7">
        <v>2020</v>
      </c>
    </row>
    <row r="30" spans="1:3" x14ac:dyDescent="0.25">
      <c r="A30" s="7" t="s">
        <v>35</v>
      </c>
      <c r="B30" s="10">
        <v>122</v>
      </c>
      <c r="C30" s="10">
        <v>45</v>
      </c>
    </row>
    <row r="31" spans="1:3" x14ac:dyDescent="0.25">
      <c r="A31" s="7" t="s">
        <v>36</v>
      </c>
      <c r="B31" s="10">
        <v>430</v>
      </c>
      <c r="C31" s="10">
        <v>224</v>
      </c>
    </row>
    <row r="32" spans="1:3" x14ac:dyDescent="0.25">
      <c r="A32" s="7" t="s">
        <v>37</v>
      </c>
      <c r="B32" s="10">
        <v>525</v>
      </c>
      <c r="C32" s="10">
        <v>347</v>
      </c>
    </row>
    <row r="33" spans="1:3" x14ac:dyDescent="0.25">
      <c r="A33" s="7" t="s">
        <v>38</v>
      </c>
      <c r="B33" s="10">
        <v>350</v>
      </c>
      <c r="C33" s="10">
        <v>344</v>
      </c>
    </row>
    <row r="34" spans="1:3" x14ac:dyDescent="0.25">
      <c r="A34" s="7" t="s">
        <v>39</v>
      </c>
      <c r="B34" s="10">
        <v>390</v>
      </c>
      <c r="C34" s="10">
        <v>385</v>
      </c>
    </row>
    <row r="35" spans="1:3" x14ac:dyDescent="0.25">
      <c r="A35" s="7" t="s">
        <v>40</v>
      </c>
      <c r="B35" s="10">
        <v>145</v>
      </c>
      <c r="C35" s="10">
        <v>163</v>
      </c>
    </row>
    <row r="36" spans="1:3" x14ac:dyDescent="0.25">
      <c r="A36" s="7" t="s">
        <v>41</v>
      </c>
      <c r="B36" s="10">
        <v>220</v>
      </c>
      <c r="C36" s="10">
        <v>229</v>
      </c>
    </row>
    <row r="50" spans="1:1" x14ac:dyDescent="0.25">
      <c r="A50" s="11" t="s">
        <v>24</v>
      </c>
    </row>
    <row r="51" spans="1:1" x14ac:dyDescent="0.25">
      <c r="A51" s="11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3"/>
  <sheetViews>
    <sheetView zoomScale="120" zoomScaleNormal="120" workbookViewId="0">
      <selection activeCell="I55" sqref="I55"/>
    </sheetView>
  </sheetViews>
  <sheetFormatPr baseColWidth="10" defaultRowHeight="15" x14ac:dyDescent="0.25"/>
  <sheetData>
    <row r="3" spans="1:3" ht="15.75" x14ac:dyDescent="0.3">
      <c r="A3" s="5" t="s">
        <v>42</v>
      </c>
    </row>
    <row r="6" spans="1:3" x14ac:dyDescent="0.25">
      <c r="B6">
        <v>2010</v>
      </c>
      <c r="C6">
        <v>2020</v>
      </c>
    </row>
    <row r="7" spans="1:3" x14ac:dyDescent="0.25">
      <c r="A7" s="15" t="s">
        <v>43</v>
      </c>
      <c r="B7" s="10">
        <v>191734.71</v>
      </c>
      <c r="C7" s="10">
        <v>175570.95</v>
      </c>
    </row>
    <row r="8" spans="1:3" x14ac:dyDescent="0.25">
      <c r="A8" s="15" t="s">
        <v>44</v>
      </c>
      <c r="B8" s="10">
        <v>30907.56</v>
      </c>
      <c r="C8" s="10">
        <v>31396.400000000001</v>
      </c>
    </row>
    <row r="9" spans="1:3" x14ac:dyDescent="0.25">
      <c r="A9" s="16" t="s">
        <v>45</v>
      </c>
      <c r="B9" s="10">
        <v>600.02</v>
      </c>
      <c r="C9" s="17">
        <v>859.7399999999999</v>
      </c>
    </row>
    <row r="24" spans="1:3" x14ac:dyDescent="0.25">
      <c r="A24" s="11" t="s">
        <v>24</v>
      </c>
    </row>
    <row r="25" spans="1:3" x14ac:dyDescent="0.25">
      <c r="A25" s="11" t="s">
        <v>25</v>
      </c>
    </row>
    <row r="28" spans="1:3" ht="15.75" x14ac:dyDescent="0.3">
      <c r="A28" s="5" t="s">
        <v>46</v>
      </c>
    </row>
    <row r="30" spans="1:3" x14ac:dyDescent="0.25">
      <c r="B30" t="s">
        <v>47</v>
      </c>
      <c r="C30" t="s">
        <v>5</v>
      </c>
    </row>
    <row r="31" spans="1:3" x14ac:dyDescent="0.25">
      <c r="A31">
        <v>2010</v>
      </c>
      <c r="B31" s="13">
        <v>2659407</v>
      </c>
      <c r="C31" s="13">
        <v>1970126</v>
      </c>
    </row>
    <row r="32" spans="1:3" x14ac:dyDescent="0.25">
      <c r="A32">
        <v>2011</v>
      </c>
      <c r="B32" s="13">
        <v>2750765</v>
      </c>
      <c r="C32" s="13">
        <v>2016193</v>
      </c>
    </row>
    <row r="33" spans="1:5" x14ac:dyDescent="0.25">
      <c r="A33">
        <v>2012</v>
      </c>
      <c r="B33" s="13">
        <v>2739506.8</v>
      </c>
      <c r="C33" s="13">
        <v>2002437</v>
      </c>
    </row>
    <row r="34" spans="1:5" x14ac:dyDescent="0.25">
      <c r="A34">
        <v>2013</v>
      </c>
      <c r="B34" s="13">
        <v>2648176.7999999998</v>
      </c>
      <c r="C34" s="13">
        <v>1926752</v>
      </c>
    </row>
    <row r="35" spans="1:5" x14ac:dyDescent="0.25">
      <c r="A35">
        <v>2014</v>
      </c>
      <c r="B35" s="13">
        <v>2651947</v>
      </c>
      <c r="C35" s="13">
        <v>1955540</v>
      </c>
    </row>
    <row r="36" spans="1:5" x14ac:dyDescent="0.25">
      <c r="A36">
        <v>2015</v>
      </c>
      <c r="B36" s="13">
        <v>2782962.6</v>
      </c>
      <c r="C36" s="13">
        <v>2005613</v>
      </c>
    </row>
    <row r="37" spans="1:5" x14ac:dyDescent="0.25">
      <c r="A37">
        <v>2016</v>
      </c>
      <c r="B37" s="13">
        <v>3098544.2</v>
      </c>
      <c r="C37" s="13">
        <v>2165538</v>
      </c>
    </row>
    <row r="38" spans="1:5" x14ac:dyDescent="0.25">
      <c r="A38">
        <v>2017</v>
      </c>
      <c r="B38" s="13">
        <v>3159900.2</v>
      </c>
      <c r="C38" s="13">
        <v>2175842</v>
      </c>
    </row>
    <row r="39" spans="1:5" x14ac:dyDescent="0.25">
      <c r="A39">
        <v>2018</v>
      </c>
      <c r="B39" s="13">
        <v>3216057.6</v>
      </c>
      <c r="C39" s="13">
        <v>2213877</v>
      </c>
    </row>
    <row r="40" spans="1:5" x14ac:dyDescent="0.25">
      <c r="A40">
        <v>2019</v>
      </c>
      <c r="B40" s="13">
        <v>3240037</v>
      </c>
      <c r="C40" s="13">
        <v>2209920</v>
      </c>
    </row>
    <row r="41" spans="1:5" x14ac:dyDescent="0.25">
      <c r="A41">
        <v>2020</v>
      </c>
      <c r="B41" s="13">
        <v>3346350</v>
      </c>
      <c r="C41" s="13">
        <v>2283080</v>
      </c>
    </row>
    <row r="42" spans="1:5" x14ac:dyDescent="0.25">
      <c r="A42">
        <v>2021</v>
      </c>
      <c r="B42" s="13">
        <v>3400035</v>
      </c>
      <c r="C42" s="13">
        <v>2322310</v>
      </c>
      <c r="E42" s="11" t="s">
        <v>13</v>
      </c>
    </row>
    <row r="43" spans="1:5" x14ac:dyDescent="0.25">
      <c r="A43">
        <v>2022</v>
      </c>
      <c r="B43" s="13">
        <v>3329504</v>
      </c>
      <c r="C43" s="13">
        <v>2279530</v>
      </c>
      <c r="E43" s="11" t="s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="120" zoomScaleNormal="120" workbookViewId="0">
      <selection activeCell="B29" sqref="B29"/>
    </sheetView>
  </sheetViews>
  <sheetFormatPr baseColWidth="10" defaultRowHeight="15" x14ac:dyDescent="0.25"/>
  <sheetData>
    <row r="3" spans="1:9" ht="15.75" x14ac:dyDescent="0.3">
      <c r="A3" s="5" t="s">
        <v>60</v>
      </c>
    </row>
    <row r="4" spans="1:9" x14ac:dyDescent="0.25">
      <c r="B4" s="18" t="s">
        <v>61</v>
      </c>
      <c r="C4" s="18" t="s">
        <v>50</v>
      </c>
      <c r="D4" s="18" t="s">
        <v>62</v>
      </c>
      <c r="G4" s="18" t="s">
        <v>49</v>
      </c>
      <c r="H4" s="18" t="s">
        <v>50</v>
      </c>
      <c r="I4" s="18" t="s">
        <v>51</v>
      </c>
    </row>
    <row r="5" spans="1:9" x14ac:dyDescent="0.25">
      <c r="A5" s="7" t="s">
        <v>53</v>
      </c>
      <c r="B5" s="21">
        <v>0.15320151892104231</v>
      </c>
      <c r="C5" s="21">
        <v>0.26998215487250937</v>
      </c>
      <c r="D5" s="10">
        <v>187898996.5</v>
      </c>
      <c r="F5" s="7" t="s">
        <v>52</v>
      </c>
      <c r="G5" s="19">
        <v>0.14657836644591613</v>
      </c>
      <c r="H5" s="19">
        <v>0.157090192384604</v>
      </c>
      <c r="I5" s="10">
        <v>21104376.84</v>
      </c>
    </row>
    <row r="6" spans="1:9" x14ac:dyDescent="0.25">
      <c r="A6" s="7" t="s">
        <v>57</v>
      </c>
      <c r="B6" s="21">
        <v>7.0762711864406774E-2</v>
      </c>
      <c r="C6" s="21">
        <v>0.12630843501972772</v>
      </c>
      <c r="D6" s="10">
        <v>19033299.960000001</v>
      </c>
      <c r="F6" s="7" t="s">
        <v>53</v>
      </c>
      <c r="G6" s="19">
        <v>0.22417179520754224</v>
      </c>
      <c r="H6" s="19">
        <v>0.3270515583271158</v>
      </c>
      <c r="I6" s="10">
        <v>227617486.94999999</v>
      </c>
    </row>
    <row r="7" spans="1:9" x14ac:dyDescent="0.25">
      <c r="A7" s="7" t="s">
        <v>58</v>
      </c>
      <c r="B7" s="21">
        <v>5.0874403815580289E-2</v>
      </c>
      <c r="C7" s="21">
        <v>8.6073014064054792E-2</v>
      </c>
      <c r="D7" s="10">
        <v>38902727.07</v>
      </c>
      <c r="F7" s="7" t="s">
        <v>54</v>
      </c>
      <c r="G7" s="19">
        <v>5.0610193826274227E-2</v>
      </c>
      <c r="H7" s="19">
        <v>3.6516153967427481E-2</v>
      </c>
      <c r="I7" s="10">
        <v>13044349.42</v>
      </c>
    </row>
    <row r="8" spans="1:9" x14ac:dyDescent="0.25">
      <c r="A8" s="9" t="s">
        <v>59</v>
      </c>
      <c r="B8" s="20">
        <v>2.8168599110343341E-2</v>
      </c>
      <c r="C8" s="20">
        <v>2.8168599110343341E-2</v>
      </c>
      <c r="D8" s="10">
        <v>12249573.240000002</v>
      </c>
      <c r="F8" s="7" t="s">
        <v>55</v>
      </c>
      <c r="G8" s="19">
        <v>0.12075378130424003</v>
      </c>
      <c r="H8" s="19">
        <v>0.1180385903251223</v>
      </c>
      <c r="I8" s="10">
        <v>25291466.949999999</v>
      </c>
    </row>
    <row r="9" spans="1:9" x14ac:dyDescent="0.25">
      <c r="F9" s="7" t="s">
        <v>56</v>
      </c>
      <c r="G9" s="19">
        <v>0.14194536635179986</v>
      </c>
      <c r="H9" s="19">
        <v>0.14277897110596985</v>
      </c>
      <c r="I9" s="10">
        <v>50870727.93</v>
      </c>
    </row>
    <row r="10" spans="1:9" x14ac:dyDescent="0.25">
      <c r="F10" s="7" t="s">
        <v>57</v>
      </c>
      <c r="G10" s="19">
        <v>0.16822033898305086</v>
      </c>
      <c r="H10" s="19">
        <v>0.22075779636535106</v>
      </c>
      <c r="I10" s="10">
        <v>33265785.899999999</v>
      </c>
    </row>
    <row r="11" spans="1:9" x14ac:dyDescent="0.25">
      <c r="F11" s="7" t="s">
        <v>58</v>
      </c>
      <c r="G11" s="19">
        <v>0.12599364069952304</v>
      </c>
      <c r="H11" s="19">
        <v>0.14953101320786985</v>
      </c>
      <c r="I11" s="10">
        <v>67584065.209999993</v>
      </c>
    </row>
    <row r="12" spans="1:9" x14ac:dyDescent="0.25">
      <c r="F12" s="9" t="s">
        <v>59</v>
      </c>
      <c r="G12" s="20">
        <v>0.12246630387007285</v>
      </c>
      <c r="H12" s="20">
        <v>6.6860838266688621E-2</v>
      </c>
      <c r="I12" s="10">
        <v>39583885.150000006</v>
      </c>
    </row>
    <row r="25" spans="1:1" x14ac:dyDescent="0.25">
      <c r="A25" s="11" t="s">
        <v>64</v>
      </c>
    </row>
    <row r="26" spans="1:1" x14ac:dyDescent="0.25">
      <c r="A26" s="11" t="s">
        <v>33</v>
      </c>
    </row>
    <row r="27" spans="1:1" x14ac:dyDescent="0.25">
      <c r="A27" s="11" t="s">
        <v>63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="120" zoomScaleNormal="120" workbookViewId="0">
      <selection activeCell="A4" sqref="A4:F6"/>
    </sheetView>
  </sheetViews>
  <sheetFormatPr baseColWidth="10" defaultRowHeight="15" x14ac:dyDescent="0.25"/>
  <sheetData>
    <row r="2" spans="1:5" ht="15.75" x14ac:dyDescent="0.3">
      <c r="A2" s="5" t="s">
        <v>65</v>
      </c>
    </row>
    <row r="4" spans="1:5" x14ac:dyDescent="0.25">
      <c r="A4" t="s">
        <v>34</v>
      </c>
      <c r="B4" t="s">
        <v>66</v>
      </c>
      <c r="C4" t="s">
        <v>67</v>
      </c>
      <c r="D4" t="s">
        <v>68</v>
      </c>
      <c r="E4" t="s">
        <v>69</v>
      </c>
    </row>
    <row r="5" spans="1:5" x14ac:dyDescent="0.25">
      <c r="A5" t="s">
        <v>70</v>
      </c>
      <c r="B5" s="3">
        <v>0.43315018315018317</v>
      </c>
      <c r="C5" s="3">
        <v>0.32692307692307693</v>
      </c>
      <c r="D5" s="3">
        <v>0.22573260073260074</v>
      </c>
      <c r="E5" s="3">
        <v>1.2362637362637362E-2</v>
      </c>
    </row>
    <row r="6" spans="1:5" x14ac:dyDescent="0.25">
      <c r="A6" t="s">
        <v>71</v>
      </c>
      <c r="B6" s="3">
        <v>0.25043177892918828</v>
      </c>
      <c r="C6" s="3">
        <v>0.60218767990788713</v>
      </c>
      <c r="D6" s="3">
        <v>0.13529073114565343</v>
      </c>
      <c r="E6" s="3">
        <v>1.0938399539435808E-2</v>
      </c>
    </row>
    <row r="20" spans="1:1" x14ac:dyDescent="0.25">
      <c r="A20" s="11" t="s">
        <v>24</v>
      </c>
    </row>
    <row r="21" spans="1:1" x14ac:dyDescent="0.25">
      <c r="A21" s="11" t="s">
        <v>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opLeftCell="A37" zoomScale="120" zoomScaleNormal="120" workbookViewId="0">
      <selection activeCell="G55" sqref="G55"/>
    </sheetView>
  </sheetViews>
  <sheetFormatPr baseColWidth="10" defaultRowHeight="15" x14ac:dyDescent="0.25"/>
  <sheetData>
    <row r="2" spans="1:3" ht="15.75" x14ac:dyDescent="0.3">
      <c r="A2" s="5" t="s">
        <v>76</v>
      </c>
    </row>
    <row r="3" spans="1:3" x14ac:dyDescent="0.25">
      <c r="B3">
        <v>2010</v>
      </c>
      <c r="C3">
        <v>2020</v>
      </c>
    </row>
    <row r="4" spans="1:3" x14ac:dyDescent="0.25">
      <c r="A4" t="s">
        <v>72</v>
      </c>
      <c r="B4" s="22">
        <v>3445.125</v>
      </c>
      <c r="C4" s="22">
        <v>3292</v>
      </c>
    </row>
    <row r="5" spans="1:3" x14ac:dyDescent="0.25">
      <c r="A5" t="s">
        <v>73</v>
      </c>
      <c r="B5" s="22">
        <v>710.125</v>
      </c>
      <c r="C5" s="22">
        <v>320.375</v>
      </c>
    </row>
    <row r="6" spans="1:3" x14ac:dyDescent="0.25">
      <c r="A6" t="s">
        <v>74</v>
      </c>
      <c r="B6" s="22">
        <v>200.75</v>
      </c>
      <c r="C6" s="22">
        <v>346</v>
      </c>
    </row>
    <row r="7" spans="1:3" x14ac:dyDescent="0.25">
      <c r="A7" t="s">
        <v>75</v>
      </c>
      <c r="B7" s="22">
        <v>107.835243870295</v>
      </c>
      <c r="C7" s="22">
        <v>121.673015873016</v>
      </c>
    </row>
    <row r="19" spans="1:5" x14ac:dyDescent="0.25">
      <c r="A19" s="11" t="s">
        <v>24</v>
      </c>
    </row>
    <row r="20" spans="1:5" x14ac:dyDescent="0.25">
      <c r="A20" s="11" t="s">
        <v>25</v>
      </c>
    </row>
    <row r="24" spans="1:5" ht="15.75" x14ac:dyDescent="0.3">
      <c r="A24" s="5" t="s">
        <v>77</v>
      </c>
    </row>
    <row r="27" spans="1:5" x14ac:dyDescent="0.25">
      <c r="A27" s="9"/>
      <c r="B27" s="9" t="s">
        <v>78</v>
      </c>
      <c r="C27" s="9" t="s">
        <v>79</v>
      </c>
      <c r="D27" s="9" t="s">
        <v>80</v>
      </c>
      <c r="E27" s="9" t="s">
        <v>81</v>
      </c>
    </row>
    <row r="28" spans="1:5" x14ac:dyDescent="0.25">
      <c r="A28" s="9" t="s">
        <v>82</v>
      </c>
      <c r="B28" s="23">
        <v>-23</v>
      </c>
      <c r="C28" s="23">
        <v>192</v>
      </c>
      <c r="D28" s="23">
        <v>-19</v>
      </c>
      <c r="E28" s="23">
        <v>106</v>
      </c>
    </row>
    <row r="29" spans="1:5" x14ac:dyDescent="0.25">
      <c r="A29" s="9" t="s">
        <v>83</v>
      </c>
      <c r="B29" s="23">
        <v>-41</v>
      </c>
      <c r="C29" s="23">
        <v>231</v>
      </c>
      <c r="D29" s="23">
        <v>-34</v>
      </c>
      <c r="E29" s="23">
        <v>133</v>
      </c>
    </row>
    <row r="30" spans="1:5" x14ac:dyDescent="0.25">
      <c r="A30" s="9" t="s">
        <v>84</v>
      </c>
      <c r="B30" s="23">
        <v>-64</v>
      </c>
      <c r="C30" s="23">
        <v>298</v>
      </c>
      <c r="D30" s="23">
        <v>-53</v>
      </c>
      <c r="E30" s="23">
        <v>209</v>
      </c>
    </row>
    <row r="31" spans="1:5" x14ac:dyDescent="0.25">
      <c r="A31" s="9" t="s">
        <v>85</v>
      </c>
      <c r="B31" s="23">
        <v>-138</v>
      </c>
      <c r="C31" s="23">
        <v>351</v>
      </c>
      <c r="D31" s="23">
        <v>-105</v>
      </c>
      <c r="E31" s="23">
        <v>278</v>
      </c>
    </row>
    <row r="32" spans="1:5" x14ac:dyDescent="0.25">
      <c r="A32" s="9" t="s">
        <v>86</v>
      </c>
      <c r="B32" s="23">
        <v>-170</v>
      </c>
      <c r="C32" s="23">
        <v>436</v>
      </c>
      <c r="D32" s="23">
        <v>-115</v>
      </c>
      <c r="E32" s="23">
        <v>313</v>
      </c>
    </row>
    <row r="33" spans="1:5" x14ac:dyDescent="0.25">
      <c r="A33" s="9" t="s">
        <v>87</v>
      </c>
      <c r="B33" s="23">
        <v>-179</v>
      </c>
      <c r="C33" s="23">
        <v>457</v>
      </c>
      <c r="D33" s="23">
        <v>-147</v>
      </c>
      <c r="E33" s="23">
        <v>319</v>
      </c>
    </row>
    <row r="34" spans="1:5" x14ac:dyDescent="0.25">
      <c r="A34" s="9" t="s">
        <v>88</v>
      </c>
      <c r="B34" s="23">
        <v>-201</v>
      </c>
      <c r="C34" s="23">
        <v>402</v>
      </c>
      <c r="D34" s="23">
        <v>-181</v>
      </c>
      <c r="E34" s="23">
        <v>387</v>
      </c>
    </row>
    <row r="35" spans="1:5" x14ac:dyDescent="0.25">
      <c r="A35" s="9" t="s">
        <v>89</v>
      </c>
      <c r="B35" s="23">
        <v>-198</v>
      </c>
      <c r="C35" s="23">
        <v>333</v>
      </c>
      <c r="D35" s="23">
        <v>-187</v>
      </c>
      <c r="E35" s="23">
        <v>380</v>
      </c>
    </row>
    <row r="36" spans="1:5" x14ac:dyDescent="0.25">
      <c r="A36" s="9" t="s">
        <v>90</v>
      </c>
      <c r="B36" s="23">
        <v>-52</v>
      </c>
      <c r="C36" s="23">
        <v>55</v>
      </c>
      <c r="D36" s="23">
        <v>-132</v>
      </c>
      <c r="E36" s="23">
        <v>157</v>
      </c>
    </row>
    <row r="37" spans="1:5" x14ac:dyDescent="0.25">
      <c r="A37" s="9" t="s">
        <v>91</v>
      </c>
      <c r="B37" s="23">
        <v>-8</v>
      </c>
      <c r="C37" s="23">
        <v>13</v>
      </c>
      <c r="D37" s="23">
        <v>-32</v>
      </c>
      <c r="E37" s="23">
        <v>37</v>
      </c>
    </row>
    <row r="38" spans="1:5" x14ac:dyDescent="0.25">
      <c r="A38" s="9" t="s">
        <v>92</v>
      </c>
      <c r="B38" s="23">
        <v>-7</v>
      </c>
      <c r="C38" s="23">
        <v>10</v>
      </c>
      <c r="D38" s="23">
        <v>-3</v>
      </c>
      <c r="E38" s="23">
        <v>8</v>
      </c>
    </row>
    <row r="39" spans="1:5" x14ac:dyDescent="0.25">
      <c r="A39" s="9" t="s">
        <v>93</v>
      </c>
      <c r="B39" s="23">
        <v>-4</v>
      </c>
      <c r="C39" s="23">
        <v>4</v>
      </c>
      <c r="D39" s="23">
        <v>0</v>
      </c>
      <c r="E39" s="23">
        <v>12</v>
      </c>
    </row>
    <row r="54" spans="1:1" x14ac:dyDescent="0.25">
      <c r="A54" s="11" t="s">
        <v>24</v>
      </c>
    </row>
    <row r="55" spans="1:1" x14ac:dyDescent="0.25">
      <c r="A55" s="11" t="s">
        <v>25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topLeftCell="A16" zoomScale="120" zoomScaleNormal="120" workbookViewId="0">
      <selection activeCell="E24" sqref="E24:E25"/>
    </sheetView>
  </sheetViews>
  <sheetFormatPr baseColWidth="10" defaultRowHeight="15" x14ac:dyDescent="0.25"/>
  <sheetData>
    <row r="2" spans="1:15" ht="15.75" x14ac:dyDescent="0.3">
      <c r="A2" s="5" t="s">
        <v>94</v>
      </c>
    </row>
    <row r="5" spans="1:15" ht="60" x14ac:dyDescent="0.25">
      <c r="A5" s="24" t="s">
        <v>95</v>
      </c>
      <c r="B5" s="25" t="s">
        <v>96</v>
      </c>
      <c r="C5" s="25" t="s">
        <v>97</v>
      </c>
      <c r="D5" s="25" t="s">
        <v>98</v>
      </c>
      <c r="E5" s="25" t="s">
        <v>99</v>
      </c>
      <c r="F5" s="25" t="s">
        <v>100</v>
      </c>
      <c r="G5" s="25" t="s">
        <v>101</v>
      </c>
      <c r="I5" s="24" t="s">
        <v>105</v>
      </c>
      <c r="J5" s="29" t="s">
        <v>108</v>
      </c>
      <c r="K5" s="18" t="s">
        <v>97</v>
      </c>
      <c r="L5" s="29" t="s">
        <v>106</v>
      </c>
      <c r="M5" s="18" t="s">
        <v>99</v>
      </c>
      <c r="N5" s="29" t="s">
        <v>107</v>
      </c>
      <c r="O5" s="18" t="s">
        <v>101</v>
      </c>
    </row>
    <row r="6" spans="1:15" x14ac:dyDescent="0.25">
      <c r="A6" s="26" t="s">
        <v>102</v>
      </c>
      <c r="B6" s="27">
        <v>0.64077669902912626</v>
      </c>
      <c r="C6" s="27">
        <v>0.69377990430622005</v>
      </c>
      <c r="D6" s="27">
        <v>0.65426997245179064</v>
      </c>
      <c r="E6" s="27">
        <v>0.75866495507060339</v>
      </c>
      <c r="F6" s="27">
        <v>0.42857142857142855</v>
      </c>
      <c r="G6" s="27">
        <v>0.54319761668321753</v>
      </c>
      <c r="I6" s="26" t="s">
        <v>102</v>
      </c>
      <c r="J6" s="28">
        <v>0.44810863239573229</v>
      </c>
      <c r="K6" s="28">
        <v>0.60751047874312114</v>
      </c>
      <c r="L6" s="28">
        <v>0.43183766790511574</v>
      </c>
      <c r="M6" s="28">
        <v>0.55065282026974616</v>
      </c>
      <c r="N6" s="28">
        <v>0.48248792270531404</v>
      </c>
      <c r="O6" s="28">
        <v>0.71872892784895503</v>
      </c>
    </row>
    <row r="7" spans="1:15" x14ac:dyDescent="0.25">
      <c r="A7" s="26" t="s">
        <v>103</v>
      </c>
      <c r="B7" s="27">
        <v>0.25970873786407767</v>
      </c>
      <c r="C7" s="27">
        <v>0.22188995215311005</v>
      </c>
      <c r="D7" s="27">
        <v>0.26997245179063362</v>
      </c>
      <c r="E7" s="27">
        <v>0.18699186991869918</v>
      </c>
      <c r="F7" s="27">
        <v>0.32380952380952382</v>
      </c>
      <c r="G7" s="27">
        <v>0.3028798411122145</v>
      </c>
      <c r="I7" s="26" t="s">
        <v>103</v>
      </c>
      <c r="J7" s="28">
        <v>0.3662463627546072</v>
      </c>
      <c r="K7" s="28">
        <v>0.30988566051723648</v>
      </c>
      <c r="L7" s="28">
        <v>0.38153758216633321</v>
      </c>
      <c r="M7" s="28">
        <v>0.35678889990089196</v>
      </c>
      <c r="N7" s="28">
        <v>0.33393719806763283</v>
      </c>
      <c r="O7" s="28">
        <v>0.21813890761968982</v>
      </c>
    </row>
    <row r="8" spans="1:15" x14ac:dyDescent="0.25">
      <c r="A8" s="26" t="s">
        <v>104</v>
      </c>
      <c r="B8" s="27">
        <v>9.9514563106796114E-2</v>
      </c>
      <c r="C8" s="27">
        <v>8.4330143540669852E-2</v>
      </c>
      <c r="D8" s="27">
        <v>7.575757575757576E-2</v>
      </c>
      <c r="E8" s="27">
        <v>5.4343175010697478E-2</v>
      </c>
      <c r="F8" s="27">
        <v>0.24761904761904763</v>
      </c>
      <c r="G8" s="27">
        <v>0.15392254220456802</v>
      </c>
      <c r="I8" s="26" t="s">
        <v>104</v>
      </c>
      <c r="J8" s="28">
        <v>0.18564500484966051</v>
      </c>
      <c r="K8" s="28">
        <v>8.2603860739642446E-2</v>
      </c>
      <c r="L8" s="28">
        <v>0.18662474992855102</v>
      </c>
      <c r="M8" s="28">
        <v>9.2558279829361836E-2</v>
      </c>
      <c r="N8" s="28">
        <v>0.18357487922705315</v>
      </c>
      <c r="O8" s="28">
        <v>6.3132164531355367E-2</v>
      </c>
    </row>
    <row r="24" spans="5:5" x14ac:dyDescent="0.25">
      <c r="E24" s="11" t="s">
        <v>109</v>
      </c>
    </row>
    <row r="25" spans="5:5" x14ac:dyDescent="0.25">
      <c r="E25" s="11" t="s">
        <v>12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zoomScale="120" zoomScaleNormal="120" workbookViewId="0">
      <selection activeCell="G9" sqref="G9"/>
    </sheetView>
  </sheetViews>
  <sheetFormatPr baseColWidth="10" defaultRowHeight="15" x14ac:dyDescent="0.25"/>
  <sheetData>
    <row r="2" spans="1:7" ht="15.75" x14ac:dyDescent="0.3">
      <c r="A2" s="5" t="s">
        <v>110</v>
      </c>
    </row>
    <row r="4" spans="1:7" x14ac:dyDescent="0.25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</row>
    <row r="5" spans="1:7" x14ac:dyDescent="0.25">
      <c r="A5" s="3">
        <v>0.375</v>
      </c>
      <c r="B5" s="3">
        <v>0.86206896551724133</v>
      </c>
      <c r="C5" s="3">
        <v>0.59210526315789469</v>
      </c>
      <c r="D5" s="3">
        <v>0.15254237288135594</v>
      </c>
      <c r="E5" s="3">
        <v>0.14165261382799327</v>
      </c>
      <c r="F5" s="3">
        <v>0.19581464872944693</v>
      </c>
      <c r="G5" s="3">
        <v>0.29189189189189202</v>
      </c>
    </row>
    <row r="17" spans="1:1" x14ac:dyDescent="0.25">
      <c r="A17" s="11" t="s">
        <v>109</v>
      </c>
    </row>
    <row r="18" spans="1:1" x14ac:dyDescent="0.25">
      <c r="A18" s="11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Maxence Villegas</dc:creator>
  <cp:lastModifiedBy>Maxence Villegas</cp:lastModifiedBy>
  <dcterms:created xsi:type="dcterms:W3CDTF">2024-11-06T10:14:19Z</dcterms:created>
  <dcterms:modified xsi:type="dcterms:W3CDTF">2025-02-21T08:44:44Z</dcterms:modified>
</cp:coreProperties>
</file>