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1.xml" ContentType="application/vnd.openxmlformats-officedocument.themeOverride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icolas.mas\Desktop\"/>
    </mc:Choice>
  </mc:AlternateContent>
  <bookViews>
    <workbookView xWindow="0" yWindow="0" windowWidth="23040" windowHeight="8610" tabRatio="842"/>
  </bookViews>
  <sheets>
    <sheet name="Tableau 1" sheetId="1" r:id="rId1"/>
    <sheet name="Figure 1" sheetId="2" r:id="rId2"/>
    <sheet name="Figure 2" sheetId="5" r:id="rId3"/>
    <sheet name="Figure 3" sheetId="4" r:id="rId4"/>
    <sheet name="Figure 4" sheetId="8" r:id="rId5"/>
    <sheet name="Figure 5" sheetId="12" r:id="rId6"/>
    <sheet name="Tableau 2" sheetId="13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<sst xmlns="http://schemas.openxmlformats.org/spreadsheetml/2006/main" count="100" uniqueCount="74">
  <si>
    <t>Nombre
d'exploitations</t>
  </si>
  <si>
    <t>Nombre de 
vaches allaitantes</t>
  </si>
  <si>
    <t>Evolution 2010/2020</t>
  </si>
  <si>
    <t>Exploitations</t>
  </si>
  <si>
    <t>Vaches allaitantes</t>
  </si>
  <si>
    <t>Ariège</t>
  </si>
  <si>
    <t>Aude</t>
  </si>
  <si>
    <t>Aveyron</t>
  </si>
  <si>
    <t>Gard</t>
  </si>
  <si>
    <t>Haute-Garonne</t>
  </si>
  <si>
    <t>Gers</t>
  </si>
  <si>
    <t>Hérault</t>
  </si>
  <si>
    <t>Lot</t>
  </si>
  <si>
    <t>Lozère</t>
  </si>
  <si>
    <t>Hautes-Pyrénées</t>
  </si>
  <si>
    <t>Pyrénées-Orientales</t>
  </si>
  <si>
    <t>Tarn</t>
  </si>
  <si>
    <t>Tarn-et-Garonne</t>
  </si>
  <si>
    <t>Occitanie</t>
  </si>
  <si>
    <t>Source : Agreste - Recensements agricoles 2010 et 2020</t>
  </si>
  <si>
    <t>Champ : exploitations agricoles ayant des vaches allaitantes</t>
  </si>
  <si>
    <t>moins de 20</t>
  </si>
  <si>
    <t>de 20 à 39</t>
  </si>
  <si>
    <t>40 à 59</t>
  </si>
  <si>
    <t>60 à 79</t>
  </si>
  <si>
    <t>80 à 99</t>
  </si>
  <si>
    <t>100 et plus</t>
  </si>
  <si>
    <t>Nombre de vaches allaitantes 2010</t>
  </si>
  <si>
    <t>Nombre de vaches allaitantes 2020</t>
  </si>
  <si>
    <t>Nombre d'exploitations 2020</t>
  </si>
  <si>
    <t>Nombre d'exploitations 2010</t>
  </si>
  <si>
    <t>Baisse du nombre d'exploitations et du cheptel de vaches allaitantes</t>
  </si>
  <si>
    <t>Bovins viande</t>
  </si>
  <si>
    <t>Polyculture, polyélevage</t>
  </si>
  <si>
    <t>Grandes cultures</t>
  </si>
  <si>
    <t>Ovins, autres herbivores</t>
  </si>
  <si>
    <t>Bovins lait</t>
  </si>
  <si>
    <t>Bovins mixtes</t>
  </si>
  <si>
    <t>Source : Agreste - Recensements agricoles 2020</t>
  </si>
  <si>
    <t>Nombre moyen de vaches allaitantes par exploitation</t>
  </si>
  <si>
    <t>France métrolitaine</t>
  </si>
  <si>
    <t>Autres</t>
  </si>
  <si>
    <t xml:space="preserve">Exploitant individuel </t>
  </si>
  <si>
    <t>GAEC</t>
  </si>
  <si>
    <t>EARL</t>
  </si>
  <si>
    <t>Répartition des exploitations selon leur statut juridique en Occitanie</t>
  </si>
  <si>
    <t>Toutes exploitations</t>
  </si>
  <si>
    <t>Autres statuts</t>
  </si>
  <si>
    <t>moins de 25 ans</t>
  </si>
  <si>
    <t>25 à 29 ans</t>
  </si>
  <si>
    <t>30 à 34 ans</t>
  </si>
  <si>
    <t>35 à 39 ans</t>
  </si>
  <si>
    <t>40 à 44 ans</t>
  </si>
  <si>
    <t>45 à 49 ans</t>
  </si>
  <si>
    <t>50 à 54 ans</t>
  </si>
  <si>
    <t>55 à 59 ans</t>
  </si>
  <si>
    <t>60 à 64 ans</t>
  </si>
  <si>
    <t>70 ans et plus</t>
  </si>
  <si>
    <t>65 à 69 ans</t>
  </si>
  <si>
    <t>Eleveurs allaitants</t>
  </si>
  <si>
    <t>Exploitants Occitanie</t>
  </si>
  <si>
    <t>France métropolitaine</t>
  </si>
  <si>
    <t>Exploitations en ayant selon l’orientation technico-économique en Occitanie en 2010 et 2020</t>
  </si>
  <si>
    <t>Variation du nombre d’exploitations et du cheptel de vaches allaitantes entre 2020 et 2010 selon l’effectif de vaches allaitantes par exploitation</t>
  </si>
  <si>
    <t>Répartition des exploitants en Occitanie selon l'âge</t>
  </si>
  <si>
    <t>Autonomie</t>
  </si>
  <si>
    <t>exploitations</t>
  </si>
  <si>
    <t>moins de 50%</t>
  </si>
  <si>
    <t>de 50 à 90%</t>
  </si>
  <si>
    <t>plus de 90%</t>
  </si>
  <si>
    <t>en concentré pour les bovins</t>
  </si>
  <si>
    <t>Autonomie vis-à-vis de l'alimentation en concentré en Occitanie</t>
  </si>
  <si>
    <t>Nombre moyen de vaches allaitantes par exploitation en 2020</t>
  </si>
  <si>
    <t>Exploitations en ayant - vaches allaitantes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</si>
</sst>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Marianne"/>
      <family val="2"/>
    </font>
    <font>
      <sz val="11"/>
      <color theme="1"/>
      <name val="Marianne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3" fontId="0" fillId="0" borderId="0" xfId="0" applyNumberFormat="1"/>
    <xf numFmtId="0" fontId="0" fillId="0" borderId="1" xfId="0" applyBorder="1"/>
    <xf numFmtId="3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9" fontId="0" fillId="0" borderId="0" xfId="1" applyFont="1"/>
    <xf numFmtId="9" fontId="0" fillId="0" borderId="1" xfId="1" applyFont="1" applyBorder="1"/>
    <xf numFmtId="1" fontId="0" fillId="0" borderId="1" xfId="0" applyNumberFormat="1" applyBorder="1"/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9" fontId="0" fillId="0" borderId="1" xfId="1" applyNumberFormat="1" applyFont="1" applyBorder="1"/>
    <xf numFmtId="49" fontId="0" fillId="0" borderId="0" xfId="0" applyNumberFormat="1"/>
    <xf numFmtId="9" fontId="0" fillId="0" borderId="1" xfId="0" applyNumberFormat="1" applyBorder="1"/>
    <xf numFmtId="0" fontId="0" fillId="0" borderId="2" xfId="0" applyBorder="1"/>
    <xf numFmtId="0" fontId="0" fillId="0" borderId="6" xfId="0" applyBorder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5">
    <cellStyle name="Normal" xfId="0" builtinId="0"/>
    <cellStyle name="Normal 2" xfId="4"/>
    <cellStyle name="Normal 3" xfId="3"/>
    <cellStyle name="Normal 4" xfId="2"/>
    <cellStyle name="Pourcentage" xfId="1" builtinId="5"/>
  </cellStyles>
  <dxfs count="0"/>
  <tableStyles count="0" defaultTableStyle="TableStyleMedium2" defaultPivotStyle="PivotStyleLight16"/>
  <colors>
    <mruColors>
      <color rgb="FFE9F644"/>
      <color rgb="FFC51D0B"/>
      <color rgb="FF38B2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817388353944606E-2"/>
          <c:y val="4.2225426047096226E-2"/>
          <c:w val="0.90425789644050814"/>
          <c:h val="0.73861165945806073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'Figure 1'!$A$23</c:f>
              <c:strCache>
                <c:ptCount val="1"/>
                <c:pt idx="0">
                  <c:v>Bovins viande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'Figure 1'!$B$19:$C$19</c:f>
              <c:numCache>
                <c:formatCode>General</c:formatCode>
                <c:ptCount val="2"/>
                <c:pt idx="0">
                  <c:v>2010</c:v>
                </c:pt>
                <c:pt idx="1">
                  <c:v>2020</c:v>
                </c:pt>
              </c:numCache>
            </c:numRef>
          </c:cat>
          <c:val>
            <c:numRef>
              <c:f>'Figure 1'!$B$23:$C$23</c:f>
              <c:numCache>
                <c:formatCode>#,##0</c:formatCode>
                <c:ptCount val="2"/>
                <c:pt idx="0">
                  <c:v>9719</c:v>
                </c:pt>
                <c:pt idx="1">
                  <c:v>7806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F74-40C7-B6D9-FAEE3EEFBFD3}"/>
            </c:ext>
          </c:extLst>
        </c:ser>
        <c:ser>
          <c:idx val="5"/>
          <c:order val="1"/>
          <c:tx>
            <c:strRef>
              <c:f>'Figure 1'!$A$25</c:f>
              <c:strCache>
                <c:ptCount val="1"/>
                <c:pt idx="0">
                  <c:v>Ovins, autres herbivores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'Figure 1'!$B$19:$C$19</c:f>
              <c:numCache>
                <c:formatCode>General</c:formatCode>
                <c:ptCount val="2"/>
                <c:pt idx="0">
                  <c:v>2010</c:v>
                </c:pt>
                <c:pt idx="1">
                  <c:v>2020</c:v>
                </c:pt>
              </c:numCache>
            </c:numRef>
          </c:cat>
          <c:val>
            <c:numRef>
              <c:f>'Figure 1'!$B$25:$C$25</c:f>
              <c:numCache>
                <c:formatCode>#,##0</c:formatCode>
                <c:ptCount val="2"/>
                <c:pt idx="0">
                  <c:v>1950</c:v>
                </c:pt>
                <c:pt idx="1">
                  <c:v>1554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F74-40C7-B6D9-FAEE3EEFBFD3}"/>
            </c:ext>
          </c:extLst>
        </c:ser>
        <c:ser>
          <c:idx val="6"/>
          <c:order val="2"/>
          <c:tx>
            <c:strRef>
              <c:f>'Figure 1'!$A$26</c:f>
              <c:strCache>
                <c:ptCount val="1"/>
                <c:pt idx="0">
                  <c:v>Polyculture, polyélevage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'Figure 1'!$B$19:$C$19</c:f>
              <c:numCache>
                <c:formatCode>General</c:formatCode>
                <c:ptCount val="2"/>
                <c:pt idx="0">
                  <c:v>2010</c:v>
                </c:pt>
                <c:pt idx="1">
                  <c:v>2020</c:v>
                </c:pt>
              </c:numCache>
            </c:numRef>
          </c:cat>
          <c:val>
            <c:numRef>
              <c:f>'Figure 1'!$B$26:$C$26</c:f>
              <c:numCache>
                <c:formatCode>#,##0</c:formatCode>
                <c:ptCount val="2"/>
                <c:pt idx="0">
                  <c:v>2576</c:v>
                </c:pt>
                <c:pt idx="1">
                  <c:v>1762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F74-40C7-B6D9-FAEE3EEFBFD3}"/>
            </c:ext>
          </c:extLst>
        </c:ser>
        <c:ser>
          <c:idx val="4"/>
          <c:order val="3"/>
          <c:tx>
            <c:strRef>
              <c:f>'Figure 1'!$A$24</c:f>
              <c:strCache>
                <c:ptCount val="1"/>
                <c:pt idx="0">
                  <c:v>Bovins mixtes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'Figure 1'!$B$19:$C$19</c:f>
              <c:numCache>
                <c:formatCode>General</c:formatCode>
                <c:ptCount val="2"/>
                <c:pt idx="0">
                  <c:v>2010</c:v>
                </c:pt>
                <c:pt idx="1">
                  <c:v>2020</c:v>
                </c:pt>
              </c:numCache>
            </c:numRef>
          </c:cat>
          <c:val>
            <c:numRef>
              <c:f>'Figure 1'!$B$24:$C$24</c:f>
              <c:numCache>
                <c:formatCode>#,##0</c:formatCode>
                <c:ptCount val="2"/>
                <c:pt idx="0">
                  <c:v>819</c:v>
                </c:pt>
                <c:pt idx="1">
                  <c:v>817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F74-40C7-B6D9-FAEE3EEFBFD3}"/>
            </c:ext>
          </c:extLst>
        </c:ser>
        <c:ser>
          <c:idx val="0"/>
          <c:order val="4"/>
          <c:tx>
            <c:strRef>
              <c:f>'Figure 1'!$A$20</c:f>
              <c:strCache>
                <c:ptCount val="1"/>
                <c:pt idx="0">
                  <c:v>Grandes cultures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'Figure 1'!$B$19:$C$19</c:f>
              <c:numCache>
                <c:formatCode>General</c:formatCode>
                <c:ptCount val="2"/>
                <c:pt idx="0">
                  <c:v>2010</c:v>
                </c:pt>
                <c:pt idx="1">
                  <c:v>2020</c:v>
                </c:pt>
              </c:numCache>
            </c:numRef>
          </c:cat>
          <c:val>
            <c:numRef>
              <c:f>'Figure 1'!$B$20:$C$20</c:f>
              <c:numCache>
                <c:formatCode>#,##0</c:formatCode>
                <c:ptCount val="2"/>
                <c:pt idx="0">
                  <c:v>694</c:v>
                </c:pt>
                <c:pt idx="1">
                  <c:v>523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74-40C7-B6D9-FAEE3EEFBFD3}"/>
            </c:ext>
          </c:extLst>
        </c:ser>
        <c:ser>
          <c:idx val="1"/>
          <c:order val="5"/>
          <c:tx>
            <c:strRef>
              <c:f>'Figure 1'!$A$21</c:f>
              <c:strCache>
                <c:ptCount val="1"/>
                <c:pt idx="0">
                  <c:v>Autres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'Figure 1'!$B$19:$C$19</c:f>
              <c:numCache>
                <c:formatCode>General</c:formatCode>
                <c:ptCount val="2"/>
                <c:pt idx="0">
                  <c:v>2010</c:v>
                </c:pt>
                <c:pt idx="1">
                  <c:v>2020</c:v>
                </c:pt>
              </c:numCache>
            </c:numRef>
          </c:cat>
          <c:val>
            <c:numRef>
              <c:f>'Figure 1'!$B$21:$C$21</c:f>
              <c:numCache>
                <c:formatCode>#,##0</c:formatCode>
                <c:ptCount val="2"/>
                <c:pt idx="0">
                  <c:v>730</c:v>
                </c:pt>
                <c:pt idx="1">
                  <c:v>485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74-40C7-B6D9-FAEE3EEFBFD3}"/>
            </c:ext>
          </c:extLst>
        </c:ser>
        <c:ser>
          <c:idx val="2"/>
          <c:order val="6"/>
          <c:tx>
            <c:strRef>
              <c:f>'Figure 1'!$A$22</c:f>
              <c:strCache>
                <c:ptCount val="1"/>
                <c:pt idx="0">
                  <c:v>Bovins lait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'Figure 1'!$B$19:$C$19</c:f>
              <c:numCache>
                <c:formatCode>General</c:formatCode>
                <c:ptCount val="2"/>
                <c:pt idx="0">
                  <c:v>2010</c:v>
                </c:pt>
                <c:pt idx="1">
                  <c:v>2020</c:v>
                </c:pt>
              </c:numCache>
            </c:numRef>
          </c:cat>
          <c:val>
            <c:numRef>
              <c:f>'Figure 1'!$B$22:$C$22</c:f>
              <c:numCache>
                <c:formatCode>#,##0</c:formatCode>
                <c:ptCount val="2"/>
                <c:pt idx="0">
                  <c:v>334</c:v>
                </c:pt>
                <c:pt idx="1">
                  <c:v>287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F74-40C7-B6D9-FAEE3EEFBF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97851535"/>
        <c:axId val="497851951"/>
      </c:barChart>
      <c:catAx>
        <c:axId val="4978515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arianne" panose="02000000000000000000" pitchFamily="50" charset="0"/>
                <a:ea typeface="+mn-ea"/>
                <a:cs typeface="+mn-cs"/>
              </a:defRPr>
            </a:pPr>
            <a:endParaRPr lang="fr-FR"/>
          </a:p>
        </c:txPr>
        <c:crossAx val="497851951"/>
        <c:crosses val="autoZero"/>
        <c:auto val="1"/>
        <c:lblAlgn val="ctr"/>
        <c:lblOffset val="100"/>
        <c:noMultiLvlLbl val="0"/>
      </c:catAx>
      <c:valAx>
        <c:axId val="4978519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arianne" panose="02000000000000000000" pitchFamily="50" charset="0"/>
                <a:ea typeface="+mn-ea"/>
                <a:cs typeface="+mn-cs"/>
              </a:defRPr>
            </a:pPr>
            <a:endParaRPr lang="fr-FR"/>
          </a:p>
        </c:txPr>
        <c:crossAx val="4978515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524959105386552E-4"/>
          <c:y val="0.85509681712321173"/>
          <c:w val="0.95411745894318933"/>
          <c:h val="0.144903182876788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Marianne" panose="02000000000000000000" pitchFamily="50" charset="0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Marianne" panose="02000000000000000000" pitchFamily="50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005558515711849E-2"/>
          <c:y val="6.0113275314269923E-2"/>
          <c:w val="0.93051559359324199"/>
          <c:h val="0.80107276064176192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'Figure 2'!$D$26</c:f>
              <c:strCache>
                <c:ptCount val="1"/>
                <c:pt idx="0">
                  <c:v>Nombre moyen de vaches allaitantes par exploitation</c:v>
                </c:pt>
              </c:strCache>
            </c:strRef>
          </c:tx>
          <c:spPr>
            <a:solidFill>
              <a:srgbClr val="38B292"/>
            </a:solidFill>
            <a:ln>
              <a:noFill/>
            </a:ln>
            <a:effectLst/>
          </c:spPr>
          <c:invertIfNegative val="0"/>
          <c:dPt>
            <c:idx val="13"/>
            <c:invertIfNegative val="0"/>
            <c:bubble3D val="0"/>
            <c:spPr>
              <a:solidFill>
                <a:srgbClr val="C51D0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0B3-4C1B-BE43-46288695F3E8}"/>
              </c:ext>
            </c:extLst>
          </c:dPt>
          <c:dPt>
            <c:idx val="14"/>
            <c:invertIfNegative val="0"/>
            <c:bubble3D val="0"/>
            <c:spPr>
              <a:solidFill>
                <a:srgbClr val="E9F64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20B3-4C1B-BE43-46288695F3E8}"/>
              </c:ext>
            </c:extLst>
          </c:dPt>
          <c:cat>
            <c:strRef>
              <c:f>'Figure 2'!$A$27:$A$41</c:f>
              <c:strCache>
                <c:ptCount val="15"/>
                <c:pt idx="0">
                  <c:v>Ariège</c:v>
                </c:pt>
                <c:pt idx="1">
                  <c:v>Aude</c:v>
                </c:pt>
                <c:pt idx="2">
                  <c:v>Aveyron</c:v>
                </c:pt>
                <c:pt idx="3">
                  <c:v>Gard</c:v>
                </c:pt>
                <c:pt idx="4">
                  <c:v>Haute-Garonne</c:v>
                </c:pt>
                <c:pt idx="5">
                  <c:v>Gers</c:v>
                </c:pt>
                <c:pt idx="6">
                  <c:v>Hérault</c:v>
                </c:pt>
                <c:pt idx="7">
                  <c:v>Lot</c:v>
                </c:pt>
                <c:pt idx="8">
                  <c:v>Lozère</c:v>
                </c:pt>
                <c:pt idx="9">
                  <c:v>Hautes-Pyrénées</c:v>
                </c:pt>
                <c:pt idx="10">
                  <c:v>Pyrénées-Orientales</c:v>
                </c:pt>
                <c:pt idx="11">
                  <c:v>Tarn</c:v>
                </c:pt>
                <c:pt idx="12">
                  <c:v>Tarn-et-Garonne</c:v>
                </c:pt>
                <c:pt idx="13">
                  <c:v>Occitanie</c:v>
                </c:pt>
                <c:pt idx="14">
                  <c:v>France métropolitaine</c:v>
                </c:pt>
              </c:strCache>
            </c:strRef>
          </c:cat>
          <c:val>
            <c:numRef>
              <c:f>'Figure 2'!$D$27:$D$41</c:f>
              <c:numCache>
                <c:formatCode>0</c:formatCode>
                <c:ptCount val="15"/>
                <c:pt idx="0">
                  <c:v>38.816448152562572</c:v>
                </c:pt>
                <c:pt idx="1">
                  <c:v>34.819727891156461</c:v>
                </c:pt>
                <c:pt idx="2">
                  <c:v>43.485078676071623</c:v>
                </c:pt>
                <c:pt idx="3">
                  <c:v>22.517857142857142</c:v>
                </c:pt>
                <c:pt idx="4">
                  <c:v>34.828373015873019</c:v>
                </c:pt>
                <c:pt idx="5">
                  <c:v>30.638376383763838</c:v>
                </c:pt>
                <c:pt idx="6">
                  <c:v>25.5</c:v>
                </c:pt>
                <c:pt idx="7">
                  <c:v>36.338420107719926</c:v>
                </c:pt>
                <c:pt idx="8">
                  <c:v>39.862472567666423</c:v>
                </c:pt>
                <c:pt idx="9">
                  <c:v>28.272164948453607</c:v>
                </c:pt>
                <c:pt idx="10">
                  <c:v>41.60588235294118</c:v>
                </c:pt>
                <c:pt idx="11">
                  <c:v>42.86124031007752</c:v>
                </c:pt>
                <c:pt idx="12">
                  <c:v>33.001697792869273</c:v>
                </c:pt>
                <c:pt idx="13">
                  <c:v>37.587879703793263</c:v>
                </c:pt>
                <c:pt idx="14">
                  <c:v>41.139225545813993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0B3-4C1B-BE43-46288695F3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7"/>
        <c:axId val="267510895"/>
        <c:axId val="267507567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'Figure 2'!$B$26</c15:sqref>
                        </c15:formulaRef>
                      </c:ext>
                    </c:extLst>
                    <c:strCache>
                      <c:ptCount val="1"/>
                      <c:pt idx="0">
                        <c:v>Nombre
d'exploitations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'Figure 2'!$A$27:$A$41</c15:sqref>
                        </c15:formulaRef>
                      </c:ext>
                    </c:extLst>
                    <c:strCache>
                      <c:ptCount val="15"/>
                      <c:pt idx="0">
                        <c:v>Ariège</c:v>
                      </c:pt>
                      <c:pt idx="1">
                        <c:v>Aude</c:v>
                      </c:pt>
                      <c:pt idx="2">
                        <c:v>Aveyron</c:v>
                      </c:pt>
                      <c:pt idx="3">
                        <c:v>Gard</c:v>
                      </c:pt>
                      <c:pt idx="4">
                        <c:v>Haute-Garonne</c:v>
                      </c:pt>
                      <c:pt idx="5">
                        <c:v>Gers</c:v>
                      </c:pt>
                      <c:pt idx="6">
                        <c:v>Hérault</c:v>
                      </c:pt>
                      <c:pt idx="7">
                        <c:v>Lot</c:v>
                      </c:pt>
                      <c:pt idx="8">
                        <c:v>Lozère</c:v>
                      </c:pt>
                      <c:pt idx="9">
                        <c:v>Hautes-Pyrénées</c:v>
                      </c:pt>
                      <c:pt idx="10">
                        <c:v>Pyrénées-Orientales</c:v>
                      </c:pt>
                      <c:pt idx="11">
                        <c:v>Tarn</c:v>
                      </c:pt>
                      <c:pt idx="12">
                        <c:v>Tarn-et-Garonne</c:v>
                      </c:pt>
                      <c:pt idx="13">
                        <c:v>Occitanie</c:v>
                      </c:pt>
                      <c:pt idx="14">
                        <c:v>France métropolitaine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'Figure 2'!$B$27:$B$41</c15:sqref>
                        </c15:formulaRef>
                      </c:ext>
                    </c:extLst>
                    <c:numCache>
                      <c:formatCode>#,##0</c:formatCode>
                      <c:ptCount val="15"/>
                      <c:pt idx="0">
                        <c:v>839</c:v>
                      </c:pt>
                      <c:pt idx="1">
                        <c:v>294</c:v>
                      </c:pt>
                      <c:pt idx="2">
                        <c:v>3686</c:v>
                      </c:pt>
                      <c:pt idx="3">
                        <c:v>168</c:v>
                      </c:pt>
                      <c:pt idx="4">
                        <c:v>1008</c:v>
                      </c:pt>
                      <c:pt idx="5">
                        <c:v>1084</c:v>
                      </c:pt>
                      <c:pt idx="6">
                        <c:v>170</c:v>
                      </c:pt>
                      <c:pt idx="7">
                        <c:v>1114</c:v>
                      </c:pt>
                      <c:pt idx="8">
                        <c:v>1367</c:v>
                      </c:pt>
                      <c:pt idx="9">
                        <c:v>1455</c:v>
                      </c:pt>
                      <c:pt idx="10">
                        <c:v>170</c:v>
                      </c:pt>
                      <c:pt idx="11">
                        <c:v>1290</c:v>
                      </c:pt>
                      <c:pt idx="12">
                        <c:v>589</c:v>
                      </c:pt>
                      <c:pt idx="13">
                        <c:v>13234</c:v>
                      </c:pt>
                      <c:pt idx="14">
                        <c:v>93072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20B3-4C1B-BE43-46288695F3E8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2'!$C$26</c15:sqref>
                        </c15:formulaRef>
                      </c:ext>
                    </c:extLst>
                    <c:strCache>
                      <c:ptCount val="1"/>
                      <c:pt idx="0">
                        <c:v>Nombre de 
vaches allaitantes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2'!$A$27:$A$41</c15:sqref>
                        </c15:formulaRef>
                      </c:ext>
                    </c:extLst>
                    <c:strCache>
                      <c:ptCount val="15"/>
                      <c:pt idx="0">
                        <c:v>Ariège</c:v>
                      </c:pt>
                      <c:pt idx="1">
                        <c:v>Aude</c:v>
                      </c:pt>
                      <c:pt idx="2">
                        <c:v>Aveyron</c:v>
                      </c:pt>
                      <c:pt idx="3">
                        <c:v>Gard</c:v>
                      </c:pt>
                      <c:pt idx="4">
                        <c:v>Haute-Garonne</c:v>
                      </c:pt>
                      <c:pt idx="5">
                        <c:v>Gers</c:v>
                      </c:pt>
                      <c:pt idx="6">
                        <c:v>Hérault</c:v>
                      </c:pt>
                      <c:pt idx="7">
                        <c:v>Lot</c:v>
                      </c:pt>
                      <c:pt idx="8">
                        <c:v>Lozère</c:v>
                      </c:pt>
                      <c:pt idx="9">
                        <c:v>Hautes-Pyrénées</c:v>
                      </c:pt>
                      <c:pt idx="10">
                        <c:v>Pyrénées-Orientales</c:v>
                      </c:pt>
                      <c:pt idx="11">
                        <c:v>Tarn</c:v>
                      </c:pt>
                      <c:pt idx="12">
                        <c:v>Tarn-et-Garonne</c:v>
                      </c:pt>
                      <c:pt idx="13">
                        <c:v>Occitanie</c:v>
                      </c:pt>
                      <c:pt idx="14">
                        <c:v>France métropolitaine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2'!$C$27:$C$41</c15:sqref>
                        </c15:formulaRef>
                      </c:ext>
                    </c:extLst>
                    <c:numCache>
                      <c:formatCode>#,##0</c:formatCode>
                      <c:ptCount val="15"/>
                      <c:pt idx="0">
                        <c:v>32567</c:v>
                      </c:pt>
                      <c:pt idx="1">
                        <c:v>10237</c:v>
                      </c:pt>
                      <c:pt idx="2">
                        <c:v>160286</c:v>
                      </c:pt>
                      <c:pt idx="3">
                        <c:v>3783</c:v>
                      </c:pt>
                      <c:pt idx="4">
                        <c:v>35107</c:v>
                      </c:pt>
                      <c:pt idx="5">
                        <c:v>33212</c:v>
                      </c:pt>
                      <c:pt idx="6">
                        <c:v>4335</c:v>
                      </c:pt>
                      <c:pt idx="7">
                        <c:v>40481</c:v>
                      </c:pt>
                      <c:pt idx="8">
                        <c:v>54492</c:v>
                      </c:pt>
                      <c:pt idx="9">
                        <c:v>41136</c:v>
                      </c:pt>
                      <c:pt idx="10">
                        <c:v>7073</c:v>
                      </c:pt>
                      <c:pt idx="11">
                        <c:v>55291</c:v>
                      </c:pt>
                      <c:pt idx="12">
                        <c:v>19438</c:v>
                      </c:pt>
                      <c:pt idx="13">
                        <c:v>497438</c:v>
                      </c:pt>
                      <c:pt idx="14">
                        <c:v>3828910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20B3-4C1B-BE43-46288695F3E8}"/>
                  </c:ext>
                </c:extLst>
              </c15:ser>
            </c15:filteredBarSeries>
          </c:ext>
        </c:extLst>
      </c:barChart>
      <c:catAx>
        <c:axId val="26751089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arianne" panose="02000000000000000000" pitchFamily="50" charset="0"/>
                <a:ea typeface="+mn-ea"/>
                <a:cs typeface="+mn-cs"/>
              </a:defRPr>
            </a:pPr>
            <a:endParaRPr lang="fr-FR"/>
          </a:p>
        </c:txPr>
        <c:crossAx val="267507567"/>
        <c:crosses val="autoZero"/>
        <c:auto val="1"/>
        <c:lblAlgn val="ctr"/>
        <c:lblOffset val="100"/>
        <c:noMultiLvlLbl val="0"/>
      </c:catAx>
      <c:valAx>
        <c:axId val="2675075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arianne" panose="02000000000000000000" pitchFamily="50" charset="0"/>
                <a:ea typeface="+mn-ea"/>
                <a:cs typeface="+mn-cs"/>
              </a:defRPr>
            </a:pPr>
            <a:endParaRPr lang="fr-FR"/>
          </a:p>
        </c:txPr>
        <c:crossAx val="26751089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Marianne" panose="02000000000000000000" pitchFamily="50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3"/>
          <c:order val="0"/>
          <c:tx>
            <c:strRef>
              <c:f>'Figure 3'!$E$20</c:f>
              <c:strCache>
                <c:ptCount val="1"/>
                <c:pt idx="0">
                  <c:v>Nombre de vaches allaitantes 2010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'Figure 3'!$A$21:$A$26</c:f>
              <c:strCache>
                <c:ptCount val="6"/>
                <c:pt idx="0">
                  <c:v>moins de 20</c:v>
                </c:pt>
                <c:pt idx="1">
                  <c:v>de 20 à 39</c:v>
                </c:pt>
                <c:pt idx="2">
                  <c:v>40 à 59</c:v>
                </c:pt>
                <c:pt idx="3">
                  <c:v>60 à 79</c:v>
                </c:pt>
                <c:pt idx="4">
                  <c:v>80 à 99</c:v>
                </c:pt>
                <c:pt idx="5">
                  <c:v>100 et plus</c:v>
                </c:pt>
              </c:strCache>
            </c:strRef>
          </c:cat>
          <c:val>
            <c:numRef>
              <c:f>'Figure 3'!$E$21:$E$26</c:f>
              <c:numCache>
                <c:formatCode>#,##0</c:formatCode>
                <c:ptCount val="6"/>
                <c:pt idx="0">
                  <c:v>65778</c:v>
                </c:pt>
                <c:pt idx="1">
                  <c:v>134653</c:v>
                </c:pt>
                <c:pt idx="2">
                  <c:v>133275</c:v>
                </c:pt>
                <c:pt idx="3">
                  <c:v>86932</c:v>
                </c:pt>
                <c:pt idx="4">
                  <c:v>48201</c:v>
                </c:pt>
                <c:pt idx="5">
                  <c:v>62049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D93-486E-BF2D-743EE3BEC27E}"/>
            </c:ext>
          </c:extLst>
        </c:ser>
        <c:ser>
          <c:idx val="2"/>
          <c:order val="1"/>
          <c:tx>
            <c:strRef>
              <c:f>'Figure 3'!$C$20</c:f>
              <c:strCache>
                <c:ptCount val="1"/>
                <c:pt idx="0">
                  <c:v>Nombre de vaches allaitantes 2020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'Figure 3'!$A$21:$A$26</c:f>
              <c:strCache>
                <c:ptCount val="6"/>
                <c:pt idx="0">
                  <c:v>moins de 20</c:v>
                </c:pt>
                <c:pt idx="1">
                  <c:v>de 20 à 39</c:v>
                </c:pt>
                <c:pt idx="2">
                  <c:v>40 à 59</c:v>
                </c:pt>
                <c:pt idx="3">
                  <c:v>60 à 79</c:v>
                </c:pt>
                <c:pt idx="4">
                  <c:v>80 à 99</c:v>
                </c:pt>
                <c:pt idx="5">
                  <c:v>100 et plus</c:v>
                </c:pt>
              </c:strCache>
            </c:strRef>
          </c:cat>
          <c:val>
            <c:numRef>
              <c:f>'Figure 3'!$C$21:$C$26</c:f>
              <c:numCache>
                <c:formatCode>#,##0</c:formatCode>
                <c:ptCount val="6"/>
                <c:pt idx="0">
                  <c:v>46142</c:v>
                </c:pt>
                <c:pt idx="1">
                  <c:v>101417</c:v>
                </c:pt>
                <c:pt idx="2">
                  <c:v>106993</c:v>
                </c:pt>
                <c:pt idx="3">
                  <c:v>90468</c:v>
                </c:pt>
                <c:pt idx="4">
                  <c:v>60841</c:v>
                </c:pt>
                <c:pt idx="5">
                  <c:v>91577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D93-486E-BF2D-743EE3BEC2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232114191"/>
        <c:axId val="1232114607"/>
      </c:barChart>
      <c:catAx>
        <c:axId val="123211419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arianne" panose="02000000000000000000" pitchFamily="50" charset="0"/>
                <a:ea typeface="+mn-ea"/>
                <a:cs typeface="+mn-cs"/>
              </a:defRPr>
            </a:pPr>
            <a:endParaRPr lang="fr-FR"/>
          </a:p>
        </c:txPr>
        <c:crossAx val="1232114607"/>
        <c:crosses val="autoZero"/>
        <c:auto val="1"/>
        <c:lblAlgn val="ctr"/>
        <c:lblOffset val="100"/>
        <c:noMultiLvlLbl val="0"/>
      </c:catAx>
      <c:valAx>
        <c:axId val="1232114607"/>
        <c:scaling>
          <c:orientation val="minMax"/>
          <c:max val="140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arianne" panose="02000000000000000000" pitchFamily="50" charset="0"/>
                <a:ea typeface="+mn-ea"/>
                <a:cs typeface="+mn-cs"/>
              </a:defRPr>
            </a:pPr>
            <a:endParaRPr lang="fr-FR"/>
          </a:p>
        </c:txPr>
        <c:crossAx val="12321141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Marianne" panose="02000000000000000000" pitchFamily="50" charset="0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Marianne" panose="02000000000000000000" pitchFamily="50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3"/>
          <c:order val="0"/>
          <c:tx>
            <c:strRef>
              <c:f>'Figure 3'!$D$20</c:f>
              <c:strCache>
                <c:ptCount val="1"/>
                <c:pt idx="0">
                  <c:v>Nombre d'exploitations 2010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'Figure 3'!$A$21:$A$26</c:f>
              <c:strCache>
                <c:ptCount val="6"/>
                <c:pt idx="0">
                  <c:v>moins de 20</c:v>
                </c:pt>
                <c:pt idx="1">
                  <c:v>de 20 à 39</c:v>
                </c:pt>
                <c:pt idx="2">
                  <c:v>40 à 59</c:v>
                </c:pt>
                <c:pt idx="3">
                  <c:v>60 à 79</c:v>
                </c:pt>
                <c:pt idx="4">
                  <c:v>80 à 99</c:v>
                </c:pt>
                <c:pt idx="5">
                  <c:v>100 et plus</c:v>
                </c:pt>
              </c:strCache>
            </c:strRef>
          </c:cat>
          <c:val>
            <c:numRef>
              <c:f>'Figure 3'!$D$21:$D$26</c:f>
              <c:numCache>
                <c:formatCode>#,##0</c:formatCode>
                <c:ptCount val="6"/>
                <c:pt idx="0">
                  <c:v>7073</c:v>
                </c:pt>
                <c:pt idx="1">
                  <c:v>4687</c:v>
                </c:pt>
                <c:pt idx="2">
                  <c:v>2759</c:v>
                </c:pt>
                <c:pt idx="3">
                  <c:v>1277</c:v>
                </c:pt>
                <c:pt idx="4">
                  <c:v>546</c:v>
                </c:pt>
                <c:pt idx="5">
                  <c:v>480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46-449B-BB81-91D6ECD179E7}"/>
            </c:ext>
          </c:extLst>
        </c:ser>
        <c:ser>
          <c:idx val="2"/>
          <c:order val="1"/>
          <c:tx>
            <c:strRef>
              <c:f>'Figure 3'!$B$20</c:f>
              <c:strCache>
                <c:ptCount val="1"/>
                <c:pt idx="0">
                  <c:v>Nombre d'exploitations 2020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'Figure 3'!$A$21:$A$26</c:f>
              <c:strCache>
                <c:ptCount val="6"/>
                <c:pt idx="0">
                  <c:v>moins de 20</c:v>
                </c:pt>
                <c:pt idx="1">
                  <c:v>de 20 à 39</c:v>
                </c:pt>
                <c:pt idx="2">
                  <c:v>40 à 59</c:v>
                </c:pt>
                <c:pt idx="3">
                  <c:v>60 à 79</c:v>
                </c:pt>
                <c:pt idx="4">
                  <c:v>80 à 99</c:v>
                </c:pt>
                <c:pt idx="5">
                  <c:v>100 et plus</c:v>
                </c:pt>
              </c:strCache>
            </c:strRef>
          </c:cat>
          <c:val>
            <c:numRef>
              <c:f>'Figure 3'!$B$21:$B$26</c:f>
              <c:numCache>
                <c:formatCode>#,##0</c:formatCode>
                <c:ptCount val="6"/>
                <c:pt idx="0">
                  <c:v>4819</c:v>
                </c:pt>
                <c:pt idx="1">
                  <c:v>3522</c:v>
                </c:pt>
                <c:pt idx="2">
                  <c:v>2197</c:v>
                </c:pt>
                <c:pt idx="3">
                  <c:v>1320</c:v>
                </c:pt>
                <c:pt idx="4">
                  <c:v>691</c:v>
                </c:pt>
                <c:pt idx="5">
                  <c:v>685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46-449B-BB81-91D6ECD179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232114191"/>
        <c:axId val="1232114607"/>
      </c:barChart>
      <c:catAx>
        <c:axId val="123211419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arianne" panose="02000000000000000000" pitchFamily="50" charset="0"/>
                <a:ea typeface="+mn-ea"/>
                <a:cs typeface="+mn-cs"/>
              </a:defRPr>
            </a:pPr>
            <a:endParaRPr lang="fr-FR"/>
          </a:p>
        </c:txPr>
        <c:crossAx val="1232114607"/>
        <c:crosses val="autoZero"/>
        <c:auto val="1"/>
        <c:lblAlgn val="ctr"/>
        <c:lblOffset val="100"/>
        <c:noMultiLvlLbl val="0"/>
      </c:catAx>
      <c:valAx>
        <c:axId val="123211460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arianne" panose="02000000000000000000" pitchFamily="50" charset="0"/>
                <a:ea typeface="+mn-ea"/>
                <a:cs typeface="+mn-cs"/>
              </a:defRPr>
            </a:pPr>
            <a:endParaRPr lang="fr-FR"/>
          </a:p>
        </c:txPr>
        <c:crossAx val="12321141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Marianne" panose="02000000000000000000" pitchFamily="50" charset="0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Marianne" panose="02000000000000000000" pitchFamily="50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5432696358852881E-2"/>
          <c:y val="5.0925925925925923E-2"/>
          <c:w val="0.93483485807048683"/>
          <c:h val="0.65383493729950426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'Figure 4'!$A$21</c:f>
              <c:strCache>
                <c:ptCount val="1"/>
                <c:pt idx="0">
                  <c:v>Exploitant individuel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arianne" panose="02000000000000000000" pitchFamily="50" charset="0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'Figure 4'!$B$19:$E$20</c:f>
              <c:multiLvlStrCache>
                <c:ptCount val="4"/>
                <c:lvl>
                  <c:pt idx="0">
                    <c:v>2010</c:v>
                  </c:pt>
                  <c:pt idx="1">
                    <c:v>2020</c:v>
                  </c:pt>
                  <c:pt idx="2">
                    <c:v>2010</c:v>
                  </c:pt>
                  <c:pt idx="3">
                    <c:v>2020</c:v>
                  </c:pt>
                </c:lvl>
                <c:lvl>
                  <c:pt idx="0">
                    <c:v>Exploitations en ayant - vaches allaitantes</c:v>
                  </c:pt>
                  <c:pt idx="2">
                    <c:v>Toutes exploitations</c:v>
                  </c:pt>
                </c:lvl>
              </c:multiLvlStrCache>
            </c:multiLvlStrRef>
          </c:cat>
          <c:val>
            <c:numRef>
              <c:f>'Figure 4'!$B$21:$E$21</c:f>
              <c:numCache>
                <c:formatCode>0%</c:formatCode>
                <c:ptCount val="4"/>
                <c:pt idx="0">
                  <c:v>0.75692545476162165</c:v>
                </c:pt>
                <c:pt idx="1">
                  <c:v>0.63344415898443407</c:v>
                </c:pt>
                <c:pt idx="2">
                  <c:v>0.79126504870482195</c:v>
                </c:pt>
                <c:pt idx="3">
                  <c:v>0.69953394438402983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AA-4744-A7B6-C639E961BDB6}"/>
            </c:ext>
          </c:extLst>
        </c:ser>
        <c:ser>
          <c:idx val="2"/>
          <c:order val="1"/>
          <c:tx>
            <c:strRef>
              <c:f>'Figure 4'!$A$22</c:f>
              <c:strCache>
                <c:ptCount val="1"/>
                <c:pt idx="0">
                  <c:v>GAEC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arianne" panose="02000000000000000000" pitchFamily="50" charset="0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'Figure 4'!$B$19:$E$20</c:f>
              <c:multiLvlStrCache>
                <c:ptCount val="4"/>
                <c:lvl>
                  <c:pt idx="0">
                    <c:v>2010</c:v>
                  </c:pt>
                  <c:pt idx="1">
                    <c:v>2020</c:v>
                  </c:pt>
                  <c:pt idx="2">
                    <c:v>2010</c:v>
                  </c:pt>
                  <c:pt idx="3">
                    <c:v>2020</c:v>
                  </c:pt>
                </c:lvl>
                <c:lvl>
                  <c:pt idx="0">
                    <c:v>Exploitations en ayant - vaches allaitantes</c:v>
                  </c:pt>
                  <c:pt idx="2">
                    <c:v>Toutes exploitations</c:v>
                  </c:pt>
                </c:lvl>
              </c:multiLvlStrCache>
            </c:multiLvlStrRef>
          </c:cat>
          <c:val>
            <c:numRef>
              <c:f>'Figure 4'!$B$22:$E$22</c:f>
              <c:numCache>
                <c:formatCode>0%</c:formatCode>
                <c:ptCount val="4"/>
                <c:pt idx="0">
                  <c:v>0.11062893829508977</c:v>
                </c:pt>
                <c:pt idx="1">
                  <c:v>0.21860359679613117</c:v>
                </c:pt>
                <c:pt idx="2">
                  <c:v>5.7998953133577599E-2</c:v>
                </c:pt>
                <c:pt idx="3">
                  <c:v>9.6986173683392879E-2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DAA-4744-A7B6-C639E961BDB6}"/>
            </c:ext>
          </c:extLst>
        </c:ser>
        <c:ser>
          <c:idx val="1"/>
          <c:order val="2"/>
          <c:tx>
            <c:strRef>
              <c:f>'Figure 4'!$A$23</c:f>
              <c:strCache>
                <c:ptCount val="1"/>
                <c:pt idx="0">
                  <c:v>EARL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arianne" panose="02000000000000000000" pitchFamily="50" charset="0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'Figure 4'!$B$19:$E$20</c:f>
              <c:multiLvlStrCache>
                <c:ptCount val="4"/>
                <c:lvl>
                  <c:pt idx="0">
                    <c:v>2010</c:v>
                  </c:pt>
                  <c:pt idx="1">
                    <c:v>2020</c:v>
                  </c:pt>
                  <c:pt idx="2">
                    <c:v>2010</c:v>
                  </c:pt>
                  <c:pt idx="3">
                    <c:v>2020</c:v>
                  </c:pt>
                </c:lvl>
                <c:lvl>
                  <c:pt idx="0">
                    <c:v>Exploitations en ayant - vaches allaitantes</c:v>
                  </c:pt>
                  <c:pt idx="2">
                    <c:v>Toutes exploitations</c:v>
                  </c:pt>
                </c:lvl>
              </c:multiLvlStrCache>
            </c:multiLvlStrRef>
          </c:cat>
          <c:val>
            <c:numRef>
              <c:f>'Figure 4'!$B$23:$E$23</c:f>
              <c:numCache>
                <c:formatCode>0%</c:formatCode>
                <c:ptCount val="4"/>
                <c:pt idx="0">
                  <c:v>0.1107478302223279</c:v>
                </c:pt>
                <c:pt idx="1">
                  <c:v>0.11614024482393834</c:v>
                </c:pt>
                <c:pt idx="2">
                  <c:v>9.9745943392613209E-2</c:v>
                </c:pt>
                <c:pt idx="3">
                  <c:v>0.11303402205996582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DAA-4744-A7B6-C639E961BDB6}"/>
            </c:ext>
          </c:extLst>
        </c:ser>
        <c:ser>
          <c:idx val="3"/>
          <c:order val="3"/>
          <c:tx>
            <c:strRef>
              <c:f>'Figure 4'!$A$24</c:f>
              <c:strCache>
                <c:ptCount val="1"/>
                <c:pt idx="0">
                  <c:v>Autres statuts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arianne" panose="02000000000000000000" pitchFamily="50" charset="0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'Figure 4'!$B$19:$E$20</c:f>
              <c:multiLvlStrCache>
                <c:ptCount val="4"/>
                <c:lvl>
                  <c:pt idx="0">
                    <c:v>2010</c:v>
                  </c:pt>
                  <c:pt idx="1">
                    <c:v>2020</c:v>
                  </c:pt>
                  <c:pt idx="2">
                    <c:v>2010</c:v>
                  </c:pt>
                  <c:pt idx="3">
                    <c:v>2020</c:v>
                  </c:pt>
                </c:lvl>
                <c:lvl>
                  <c:pt idx="0">
                    <c:v>Exploitations en ayant - vaches allaitantes</c:v>
                  </c:pt>
                  <c:pt idx="2">
                    <c:v>Toutes exploitations</c:v>
                  </c:pt>
                </c:lvl>
              </c:multiLvlStrCache>
            </c:multiLvlStrRef>
          </c:cat>
          <c:val>
            <c:numRef>
              <c:f>'Figure 4'!$B$24:$E$24</c:f>
              <c:numCache>
                <c:formatCode>0%</c:formatCode>
                <c:ptCount val="4"/>
                <c:pt idx="0">
                  <c:v>2.1697776720960647E-2</c:v>
                </c:pt>
                <c:pt idx="1">
                  <c:v>3.1811999395496449E-2</c:v>
                </c:pt>
                <c:pt idx="2">
                  <c:v>5.0990054768987221E-2</c:v>
                </c:pt>
                <c:pt idx="3">
                  <c:v>9.0445859872611459E-2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DAA-4744-A7B6-C639E961BDB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100"/>
        <c:axId val="617995384"/>
        <c:axId val="617994400"/>
      </c:barChart>
      <c:catAx>
        <c:axId val="617995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arianne" panose="02000000000000000000" pitchFamily="50" charset="0"/>
                <a:ea typeface="+mn-ea"/>
                <a:cs typeface="+mn-cs"/>
              </a:defRPr>
            </a:pPr>
            <a:endParaRPr lang="fr-FR"/>
          </a:p>
        </c:txPr>
        <c:crossAx val="617994400"/>
        <c:crosses val="autoZero"/>
        <c:auto val="1"/>
        <c:lblAlgn val="ctr"/>
        <c:lblOffset val="100"/>
        <c:noMultiLvlLbl val="0"/>
      </c:catAx>
      <c:valAx>
        <c:axId val="6179944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arianne" panose="02000000000000000000" pitchFamily="50" charset="0"/>
                <a:ea typeface="+mn-ea"/>
                <a:cs typeface="+mn-cs"/>
              </a:defRPr>
            </a:pPr>
            <a:endParaRPr lang="fr-FR"/>
          </a:p>
        </c:txPr>
        <c:crossAx val="617995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2075690683173274"/>
          <c:y val="0.91036964129483811"/>
          <c:w val="0.48283412976326362"/>
          <c:h val="6.42525196161503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Marianne" panose="02000000000000000000" pitchFamily="50" charset="0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Marianne" panose="02000000000000000000" pitchFamily="50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'Figure 5'!$B$21</c:f>
              <c:strCache>
                <c:ptCount val="1"/>
                <c:pt idx="0">
                  <c:v>Exploitants Occitanie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'Figure 5'!$A$22:$A$32</c:f>
              <c:strCache>
                <c:ptCount val="11"/>
                <c:pt idx="0">
                  <c:v>moins de 25 ans</c:v>
                </c:pt>
                <c:pt idx="1">
                  <c:v>25 à 29 ans</c:v>
                </c:pt>
                <c:pt idx="2">
                  <c:v>30 à 34 ans</c:v>
                </c:pt>
                <c:pt idx="3">
                  <c:v>35 à 39 ans</c:v>
                </c:pt>
                <c:pt idx="4">
                  <c:v>40 à 44 ans</c:v>
                </c:pt>
                <c:pt idx="5">
                  <c:v>45 à 49 ans</c:v>
                </c:pt>
                <c:pt idx="6">
                  <c:v>50 à 54 ans</c:v>
                </c:pt>
                <c:pt idx="7">
                  <c:v>55 à 59 ans</c:v>
                </c:pt>
                <c:pt idx="8">
                  <c:v>60 à 64 ans</c:v>
                </c:pt>
                <c:pt idx="9">
                  <c:v>65 à 69 ans</c:v>
                </c:pt>
                <c:pt idx="10">
                  <c:v>70 ans et plus</c:v>
                </c:pt>
              </c:strCache>
            </c:strRef>
          </c:cat>
          <c:val>
            <c:numRef>
              <c:f>'Figure 5'!$B$22:$B$32</c:f>
              <c:numCache>
                <c:formatCode>0%</c:formatCode>
                <c:ptCount val="11"/>
                <c:pt idx="0">
                  <c:v>1.3553245815386996E-2</c:v>
                </c:pt>
                <c:pt idx="1">
                  <c:v>3.2832125448121113E-2</c:v>
                </c:pt>
                <c:pt idx="2">
                  <c:v>5.5270420137724707E-2</c:v>
                </c:pt>
                <c:pt idx="3">
                  <c:v>7.7283160962525466E-2</c:v>
                </c:pt>
                <c:pt idx="4">
                  <c:v>9.0565599773037936E-2</c:v>
                </c:pt>
                <c:pt idx="5">
                  <c:v>0.11110824542851985</c:v>
                </c:pt>
                <c:pt idx="6">
                  <c:v>0.14178681040930544</c:v>
                </c:pt>
                <c:pt idx="7">
                  <c:v>0.16679132385938669</c:v>
                </c:pt>
                <c:pt idx="8">
                  <c:v>0.13523586000567406</c:v>
                </c:pt>
                <c:pt idx="9">
                  <c:v>7.3053413457818586E-2</c:v>
                </c:pt>
                <c:pt idx="10">
                  <c:v>0.10251979470249917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28-40EF-A7E1-9CBB836F2ACD}"/>
            </c:ext>
          </c:extLst>
        </c:ser>
        <c:ser>
          <c:idx val="1"/>
          <c:order val="1"/>
          <c:tx>
            <c:strRef>
              <c:f>'Figure 5'!$C$21</c:f>
              <c:strCache>
                <c:ptCount val="1"/>
                <c:pt idx="0">
                  <c:v>Eleveurs allaitants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'Figure 5'!$A$22:$A$32</c:f>
              <c:strCache>
                <c:ptCount val="11"/>
                <c:pt idx="0">
                  <c:v>moins de 25 ans</c:v>
                </c:pt>
                <c:pt idx="1">
                  <c:v>25 à 29 ans</c:v>
                </c:pt>
                <c:pt idx="2">
                  <c:v>30 à 34 ans</c:v>
                </c:pt>
                <c:pt idx="3">
                  <c:v>35 à 39 ans</c:v>
                </c:pt>
                <c:pt idx="4">
                  <c:v>40 à 44 ans</c:v>
                </c:pt>
                <c:pt idx="5">
                  <c:v>45 à 49 ans</c:v>
                </c:pt>
                <c:pt idx="6">
                  <c:v>50 à 54 ans</c:v>
                </c:pt>
                <c:pt idx="7">
                  <c:v>55 à 59 ans</c:v>
                </c:pt>
                <c:pt idx="8">
                  <c:v>60 à 64 ans</c:v>
                </c:pt>
                <c:pt idx="9">
                  <c:v>65 à 69 ans</c:v>
                </c:pt>
                <c:pt idx="10">
                  <c:v>70 ans et plus</c:v>
                </c:pt>
              </c:strCache>
            </c:strRef>
          </c:cat>
          <c:val>
            <c:numRef>
              <c:f>'Figure 5'!$C$22:$C$32</c:f>
              <c:numCache>
                <c:formatCode>0%</c:formatCode>
                <c:ptCount val="11"/>
                <c:pt idx="0">
                  <c:v>1.9656295630686285E-2</c:v>
                </c:pt>
                <c:pt idx="1">
                  <c:v>4.0885094911827471E-2</c:v>
                </c:pt>
                <c:pt idx="2">
                  <c:v>6.8179265416151866E-2</c:v>
                </c:pt>
                <c:pt idx="3">
                  <c:v>8.0983937998427499E-2</c:v>
                </c:pt>
                <c:pt idx="4">
                  <c:v>0.10047175109513647</c:v>
                </c:pt>
                <c:pt idx="5">
                  <c:v>0.12040885094911827</c:v>
                </c:pt>
                <c:pt idx="6">
                  <c:v>0.15292598000673929</c:v>
                </c:pt>
                <c:pt idx="7">
                  <c:v>0.18168033247220039</c:v>
                </c:pt>
                <c:pt idx="8">
                  <c:v>0.13680781758957655</c:v>
                </c:pt>
                <c:pt idx="9">
                  <c:v>5.6217005503762775E-2</c:v>
                </c:pt>
                <c:pt idx="10">
                  <c:v>4.1783668426373134E-2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28-40EF-A7E1-9CBB836F2A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9848752"/>
        <c:axId val="119845008"/>
      </c:barChart>
      <c:catAx>
        <c:axId val="119848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arianne" panose="02000000000000000000" pitchFamily="50" charset="0"/>
                <a:ea typeface="+mn-ea"/>
                <a:cs typeface="+mn-cs"/>
              </a:defRPr>
            </a:pPr>
            <a:endParaRPr lang="fr-FR"/>
          </a:p>
        </c:txPr>
        <c:crossAx val="119845008"/>
        <c:crosses val="autoZero"/>
        <c:auto val="1"/>
        <c:lblAlgn val="ctr"/>
        <c:lblOffset val="100"/>
        <c:noMultiLvlLbl val="0"/>
      </c:catAx>
      <c:valAx>
        <c:axId val="119845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arianne" panose="02000000000000000000" pitchFamily="50" charset="0"/>
                <a:ea typeface="+mn-ea"/>
                <a:cs typeface="+mn-cs"/>
              </a:defRPr>
            </a:pPr>
            <a:endParaRPr lang="fr-FR"/>
          </a:p>
        </c:txPr>
        <c:crossAx val="119848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585557124508373"/>
          <c:y val="0.13536457942757155"/>
          <c:w val="0.2749148377729379"/>
          <c:h val="0.1281274840644919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Marianne" panose="02000000000000000000" pitchFamily="50" charset="0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Marianne" panose="02000000000000000000" pitchFamily="50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1</xdr:row>
      <xdr:rowOff>161924</xdr:rowOff>
    </xdr:from>
    <xdr:to>
      <xdr:col>3</xdr:col>
      <xdr:colOff>714375</xdr:colOff>
      <xdr:row>16</xdr:row>
      <xdr:rowOff>114299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1</xdr:row>
      <xdr:rowOff>47625</xdr:rowOff>
    </xdr:from>
    <xdr:to>
      <xdr:col>6</xdr:col>
      <xdr:colOff>800100</xdr:colOff>
      <xdr:row>23</xdr:row>
      <xdr:rowOff>85725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828675</xdr:colOff>
      <xdr:row>1</xdr:row>
      <xdr:rowOff>38099</xdr:rowOff>
    </xdr:from>
    <xdr:to>
      <xdr:col>10</xdr:col>
      <xdr:colOff>285750</xdr:colOff>
      <xdr:row>16</xdr:row>
      <xdr:rowOff>209550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95250</xdr:colOff>
      <xdr:row>1</xdr:row>
      <xdr:rowOff>28575</xdr:rowOff>
    </xdr:from>
    <xdr:to>
      <xdr:col>4</xdr:col>
      <xdr:colOff>819150</xdr:colOff>
      <xdr:row>16</xdr:row>
      <xdr:rowOff>200025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1</xdr:row>
      <xdr:rowOff>66675</xdr:rowOff>
    </xdr:from>
    <xdr:to>
      <xdr:col>6</xdr:col>
      <xdr:colOff>209550</xdr:colOff>
      <xdr:row>17</xdr:row>
      <xdr:rowOff>38100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1</xdr:row>
      <xdr:rowOff>57150</xdr:rowOff>
    </xdr:from>
    <xdr:to>
      <xdr:col>2</xdr:col>
      <xdr:colOff>1247775</xdr:colOff>
      <xdr:row>18</xdr:row>
      <xdr:rowOff>171450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showGridLines="0" tabSelected="1" workbookViewId="0"/>
  </sheetViews>
  <sheetFormatPr baseColWidth="10" defaultRowHeight="18" x14ac:dyDescent="0.35"/>
  <cols>
    <col min="1" max="1" width="17" customWidth="1"/>
    <col min="2" max="2" width="13.109375" customWidth="1"/>
    <col min="3" max="3" width="15" bestFit="1" customWidth="1"/>
    <col min="4" max="5" width="13.109375" customWidth="1"/>
  </cols>
  <sheetData>
    <row r="1" spans="1:5" x14ac:dyDescent="0.35">
      <c r="A1" t="s">
        <v>31</v>
      </c>
    </row>
    <row r="3" spans="1:5" x14ac:dyDescent="0.35">
      <c r="B3" s="18">
        <v>2020</v>
      </c>
      <c r="C3" s="19"/>
      <c r="D3" s="17" t="s">
        <v>2</v>
      </c>
      <c r="E3" s="17"/>
    </row>
    <row r="4" spans="1:5" ht="36" x14ac:dyDescent="0.35">
      <c r="B4" s="4" t="s">
        <v>0</v>
      </c>
      <c r="C4" s="4" t="s">
        <v>1</v>
      </c>
      <c r="D4" s="5" t="s">
        <v>3</v>
      </c>
      <c r="E4" s="4" t="s">
        <v>4</v>
      </c>
    </row>
    <row r="5" spans="1:5" x14ac:dyDescent="0.35">
      <c r="A5" s="2" t="s">
        <v>5</v>
      </c>
      <c r="B5" s="3">
        <v>839</v>
      </c>
      <c r="C5" s="3">
        <v>32567</v>
      </c>
      <c r="D5" s="12">
        <v>-0.19481765834932821</v>
      </c>
      <c r="E5" s="12">
        <v>4.915363583300052E-4</v>
      </c>
    </row>
    <row r="6" spans="1:5" x14ac:dyDescent="0.35">
      <c r="A6" s="2" t="s">
        <v>6</v>
      </c>
      <c r="B6" s="3">
        <v>294</v>
      </c>
      <c r="C6" s="3">
        <v>10237</v>
      </c>
      <c r="D6" s="12">
        <v>-5.4662379421221867E-2</v>
      </c>
      <c r="E6" s="12">
        <v>-2.4954757595961521E-2</v>
      </c>
    </row>
    <row r="7" spans="1:5" x14ac:dyDescent="0.35">
      <c r="A7" s="2" t="s">
        <v>7</v>
      </c>
      <c r="B7" s="3">
        <v>3686</v>
      </c>
      <c r="C7" s="3">
        <v>160286</v>
      </c>
      <c r="D7" s="12">
        <v>-0.19042389633208873</v>
      </c>
      <c r="E7" s="12">
        <v>-4.2130802696371372E-2</v>
      </c>
    </row>
    <row r="8" spans="1:5" x14ac:dyDescent="0.35">
      <c r="A8" s="2" t="s">
        <v>8</v>
      </c>
      <c r="B8" s="3">
        <v>168</v>
      </c>
      <c r="C8" s="3">
        <v>3783</v>
      </c>
      <c r="D8" s="12">
        <v>-6.6666666666666666E-2</v>
      </c>
      <c r="E8" s="12">
        <v>-0.11674060238150828</v>
      </c>
    </row>
    <row r="9" spans="1:5" x14ac:dyDescent="0.35">
      <c r="A9" s="2" t="s">
        <v>9</v>
      </c>
      <c r="B9" s="3">
        <v>1008</v>
      </c>
      <c r="C9" s="3">
        <v>35107</v>
      </c>
      <c r="D9" s="12">
        <v>-0.28611898016997167</v>
      </c>
      <c r="E9" s="12">
        <v>-0.15547269665624247</v>
      </c>
    </row>
    <row r="10" spans="1:5" x14ac:dyDescent="0.35">
      <c r="A10" s="2" t="s">
        <v>10</v>
      </c>
      <c r="B10" s="3">
        <v>1084</v>
      </c>
      <c r="C10" s="3">
        <v>33212</v>
      </c>
      <c r="D10" s="12">
        <v>-0.35437760571768911</v>
      </c>
      <c r="E10" s="12">
        <v>-0.24679094661405179</v>
      </c>
    </row>
    <row r="11" spans="1:5" x14ac:dyDescent="0.35">
      <c r="A11" s="2" t="s">
        <v>11</v>
      </c>
      <c r="B11" s="3">
        <v>170</v>
      </c>
      <c r="C11" s="3">
        <v>4335</v>
      </c>
      <c r="D11" s="12">
        <v>3.0303030303030304E-2</v>
      </c>
      <c r="E11" s="12">
        <v>0.10841217080030682</v>
      </c>
    </row>
    <row r="12" spans="1:5" x14ac:dyDescent="0.35">
      <c r="A12" s="2" t="s">
        <v>12</v>
      </c>
      <c r="B12" s="3">
        <v>1114</v>
      </c>
      <c r="C12" s="3">
        <v>40481</v>
      </c>
      <c r="D12" s="12">
        <v>-0.20028715003589376</v>
      </c>
      <c r="E12" s="12">
        <v>-3.9938337483695005E-2</v>
      </c>
    </row>
    <row r="13" spans="1:5" x14ac:dyDescent="0.35">
      <c r="A13" s="2" t="s">
        <v>13</v>
      </c>
      <c r="B13" s="3">
        <v>1367</v>
      </c>
      <c r="C13" s="3">
        <v>54492</v>
      </c>
      <c r="D13" s="12">
        <v>-4.2717086834733894E-2</v>
      </c>
      <c r="E13" s="12">
        <v>8.157675360247707E-2</v>
      </c>
    </row>
    <row r="14" spans="1:5" x14ac:dyDescent="0.35">
      <c r="A14" s="2" t="s">
        <v>14</v>
      </c>
      <c r="B14" s="3">
        <v>1455</v>
      </c>
      <c r="C14" s="3">
        <v>41136</v>
      </c>
      <c r="D14" s="12">
        <v>-0.28816046966731901</v>
      </c>
      <c r="E14" s="12">
        <v>-9.5852473789480627E-2</v>
      </c>
    </row>
    <row r="15" spans="1:5" x14ac:dyDescent="0.35">
      <c r="A15" s="2" t="s">
        <v>15</v>
      </c>
      <c r="B15" s="3">
        <v>170</v>
      </c>
      <c r="C15" s="3">
        <v>7073</v>
      </c>
      <c r="D15" s="12">
        <v>-2.8571428571428571E-2</v>
      </c>
      <c r="E15" s="12">
        <v>7.296723300970874E-2</v>
      </c>
    </row>
    <row r="16" spans="1:5" x14ac:dyDescent="0.35">
      <c r="A16" s="2" t="s">
        <v>16</v>
      </c>
      <c r="B16" s="3">
        <v>1290</v>
      </c>
      <c r="C16" s="3">
        <v>55291</v>
      </c>
      <c r="D16" s="12">
        <v>-0.20566502463054187</v>
      </c>
      <c r="E16" s="12">
        <v>-6.8076858250463515E-2</v>
      </c>
    </row>
    <row r="17" spans="1:5" x14ac:dyDescent="0.35">
      <c r="A17" s="2" t="s">
        <v>17</v>
      </c>
      <c r="B17" s="3">
        <v>589</v>
      </c>
      <c r="C17" s="3">
        <v>19438</v>
      </c>
      <c r="D17" s="12">
        <v>-0.27818627450980393</v>
      </c>
      <c r="E17" s="12">
        <v>-0.14286974159978835</v>
      </c>
    </row>
    <row r="18" spans="1:5" x14ac:dyDescent="0.35">
      <c r="A18" s="2" t="s">
        <v>18</v>
      </c>
      <c r="B18" s="3">
        <v>13234</v>
      </c>
      <c r="C18" s="3">
        <v>497438</v>
      </c>
      <c r="D18" s="12">
        <v>-0.21329211746522411</v>
      </c>
      <c r="E18" s="12">
        <v>-6.3007640029535419E-2</v>
      </c>
    </row>
    <row r="19" spans="1:5" x14ac:dyDescent="0.35">
      <c r="A19" s="2" t="s">
        <v>40</v>
      </c>
      <c r="B19" s="3">
        <v>93072</v>
      </c>
      <c r="C19" s="3">
        <v>3828910</v>
      </c>
      <c r="D19" s="12">
        <v>-0.23207920792079209</v>
      </c>
      <c r="E19" s="12">
        <v>-6.6071449042865382E-2</v>
      </c>
    </row>
    <row r="20" spans="1:5" x14ac:dyDescent="0.35">
      <c r="A20" s="1" t="s">
        <v>19</v>
      </c>
      <c r="C20" s="6"/>
    </row>
    <row r="21" spans="1:5" x14ac:dyDescent="0.35">
      <c r="A21" s="1" t="s">
        <v>20</v>
      </c>
    </row>
    <row r="22" spans="1:5" x14ac:dyDescent="0.35">
      <c r="E22" s="6"/>
    </row>
    <row r="23" spans="1:5" x14ac:dyDescent="0.35">
      <c r="E23" s="6"/>
    </row>
  </sheetData>
  <sortState ref="E22:E35">
    <sortCondition ref="E22:E35"/>
  </sortState>
  <mergeCells count="2">
    <mergeCell ref="D3:E3"/>
    <mergeCell ref="B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showGridLines="0" workbookViewId="0"/>
  </sheetViews>
  <sheetFormatPr baseColWidth="10" defaultRowHeight="18" x14ac:dyDescent="0.35"/>
  <cols>
    <col min="1" max="1" width="35.6640625" bestFit="1" customWidth="1"/>
    <col min="2" max="5" width="15" customWidth="1"/>
    <col min="9" max="9" width="15.109375" bestFit="1" customWidth="1"/>
  </cols>
  <sheetData>
    <row r="1" spans="1:5" x14ac:dyDescent="0.35">
      <c r="A1" t="s">
        <v>62</v>
      </c>
    </row>
    <row r="4" spans="1:5" x14ac:dyDescent="0.35">
      <c r="E4" s="1"/>
    </row>
    <row r="19" spans="1:4" x14ac:dyDescent="0.35">
      <c r="B19" s="10">
        <v>2010</v>
      </c>
      <c r="C19" s="10">
        <v>2020</v>
      </c>
    </row>
    <row r="20" spans="1:4" x14ac:dyDescent="0.35">
      <c r="A20" s="2" t="s">
        <v>34</v>
      </c>
      <c r="B20" s="3">
        <v>694</v>
      </c>
      <c r="C20" s="3">
        <v>523</v>
      </c>
    </row>
    <row r="21" spans="1:4" x14ac:dyDescent="0.35">
      <c r="A21" s="2" t="s">
        <v>41</v>
      </c>
      <c r="B21" s="3">
        <v>730</v>
      </c>
      <c r="C21" s="3">
        <v>485</v>
      </c>
      <c r="D21" s="1"/>
    </row>
    <row r="22" spans="1:4" x14ac:dyDescent="0.35">
      <c r="A22" s="2" t="s">
        <v>36</v>
      </c>
      <c r="B22" s="3">
        <v>334</v>
      </c>
      <c r="C22" s="3">
        <v>287</v>
      </c>
    </row>
    <row r="23" spans="1:4" x14ac:dyDescent="0.35">
      <c r="A23" s="2" t="s">
        <v>32</v>
      </c>
      <c r="B23" s="3">
        <v>9719</v>
      </c>
      <c r="C23" s="3">
        <v>7806</v>
      </c>
    </row>
    <row r="24" spans="1:4" x14ac:dyDescent="0.35">
      <c r="A24" s="2" t="s">
        <v>37</v>
      </c>
      <c r="B24" s="3">
        <v>819</v>
      </c>
      <c r="C24" s="3">
        <v>817</v>
      </c>
    </row>
    <row r="25" spans="1:4" x14ac:dyDescent="0.35">
      <c r="A25" s="2" t="s">
        <v>35</v>
      </c>
      <c r="B25" s="3">
        <v>1950</v>
      </c>
      <c r="C25" s="3">
        <v>1554</v>
      </c>
    </row>
    <row r="26" spans="1:4" x14ac:dyDescent="0.35">
      <c r="A26" s="2" t="s">
        <v>33</v>
      </c>
      <c r="B26" s="3">
        <v>2576</v>
      </c>
      <c r="C26" s="3">
        <v>1762</v>
      </c>
    </row>
    <row r="27" spans="1:4" x14ac:dyDescent="0.35">
      <c r="A27" s="1" t="s">
        <v>19</v>
      </c>
    </row>
    <row r="28" spans="1:4" x14ac:dyDescent="0.35">
      <c r="A28" s="1" t="s">
        <v>20</v>
      </c>
    </row>
    <row r="30" spans="1:4" x14ac:dyDescent="0.35">
      <c r="B30" s="1"/>
      <c r="C30" s="1"/>
      <c r="D30" s="1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showGridLines="0" workbookViewId="0"/>
  </sheetViews>
  <sheetFormatPr baseColWidth="10" defaultRowHeight="18" x14ac:dyDescent="0.35"/>
  <cols>
    <col min="2" max="2" width="13.109375" customWidth="1"/>
    <col min="3" max="3" width="15" bestFit="1" customWidth="1"/>
    <col min="4" max="4" width="22.6640625" bestFit="1" customWidth="1"/>
  </cols>
  <sheetData>
    <row r="1" spans="1:1" x14ac:dyDescent="0.35">
      <c r="A1" t="s">
        <v>72</v>
      </c>
    </row>
    <row r="25" spans="1:4" x14ac:dyDescent="0.35">
      <c r="B25" s="17">
        <v>2020</v>
      </c>
      <c r="C25" s="17"/>
      <c r="D25" s="17"/>
    </row>
    <row r="26" spans="1:4" ht="36" x14ac:dyDescent="0.35">
      <c r="B26" s="10" t="s">
        <v>0</v>
      </c>
      <c r="C26" s="10" t="s">
        <v>1</v>
      </c>
      <c r="D26" s="10" t="s">
        <v>39</v>
      </c>
    </row>
    <row r="27" spans="1:4" x14ac:dyDescent="0.35">
      <c r="A27" s="2" t="s">
        <v>5</v>
      </c>
      <c r="B27" s="3">
        <v>839</v>
      </c>
      <c r="C27" s="3">
        <v>32567</v>
      </c>
      <c r="D27" s="8">
        <v>38.816448152562572</v>
      </c>
    </row>
    <row r="28" spans="1:4" x14ac:dyDescent="0.35">
      <c r="A28" s="2" t="s">
        <v>6</v>
      </c>
      <c r="B28" s="3">
        <v>294</v>
      </c>
      <c r="C28" s="3">
        <v>10237</v>
      </c>
      <c r="D28" s="8">
        <v>34.819727891156461</v>
      </c>
    </row>
    <row r="29" spans="1:4" x14ac:dyDescent="0.35">
      <c r="A29" s="2" t="s">
        <v>7</v>
      </c>
      <c r="B29" s="3">
        <v>3686</v>
      </c>
      <c r="C29" s="3">
        <v>160286</v>
      </c>
      <c r="D29" s="8">
        <v>43.485078676071623</v>
      </c>
    </row>
    <row r="30" spans="1:4" x14ac:dyDescent="0.35">
      <c r="A30" s="2" t="s">
        <v>8</v>
      </c>
      <c r="B30" s="3">
        <v>168</v>
      </c>
      <c r="C30" s="3">
        <v>3783</v>
      </c>
      <c r="D30" s="8">
        <v>22.517857142857142</v>
      </c>
    </row>
    <row r="31" spans="1:4" x14ac:dyDescent="0.35">
      <c r="A31" s="2" t="s">
        <v>9</v>
      </c>
      <c r="B31" s="3">
        <v>1008</v>
      </c>
      <c r="C31" s="3">
        <v>35107</v>
      </c>
      <c r="D31" s="8">
        <v>34.828373015873019</v>
      </c>
    </row>
    <row r="32" spans="1:4" x14ac:dyDescent="0.35">
      <c r="A32" s="2" t="s">
        <v>10</v>
      </c>
      <c r="B32" s="3">
        <v>1084</v>
      </c>
      <c r="C32" s="3">
        <v>33212</v>
      </c>
      <c r="D32" s="8">
        <v>30.638376383763838</v>
      </c>
    </row>
    <row r="33" spans="1:4" x14ac:dyDescent="0.35">
      <c r="A33" s="2" t="s">
        <v>11</v>
      </c>
      <c r="B33" s="3">
        <v>170</v>
      </c>
      <c r="C33" s="3">
        <v>4335</v>
      </c>
      <c r="D33" s="8">
        <v>25.5</v>
      </c>
    </row>
    <row r="34" spans="1:4" x14ac:dyDescent="0.35">
      <c r="A34" s="2" t="s">
        <v>12</v>
      </c>
      <c r="B34" s="3">
        <v>1114</v>
      </c>
      <c r="C34" s="3">
        <v>40481</v>
      </c>
      <c r="D34" s="8">
        <v>36.338420107719926</v>
      </c>
    </row>
    <row r="35" spans="1:4" x14ac:dyDescent="0.35">
      <c r="A35" s="2" t="s">
        <v>13</v>
      </c>
      <c r="B35" s="3">
        <v>1367</v>
      </c>
      <c r="C35" s="3">
        <v>54492</v>
      </c>
      <c r="D35" s="8">
        <v>39.862472567666423</v>
      </c>
    </row>
    <row r="36" spans="1:4" x14ac:dyDescent="0.35">
      <c r="A36" s="2" t="s">
        <v>14</v>
      </c>
      <c r="B36" s="3">
        <v>1455</v>
      </c>
      <c r="C36" s="3">
        <v>41136</v>
      </c>
      <c r="D36" s="8">
        <v>28.272164948453607</v>
      </c>
    </row>
    <row r="37" spans="1:4" x14ac:dyDescent="0.35">
      <c r="A37" s="2" t="s">
        <v>15</v>
      </c>
      <c r="B37" s="3">
        <v>170</v>
      </c>
      <c r="C37" s="3">
        <v>7073</v>
      </c>
      <c r="D37" s="8">
        <v>41.60588235294118</v>
      </c>
    </row>
    <row r="38" spans="1:4" x14ac:dyDescent="0.35">
      <c r="A38" s="2" t="s">
        <v>16</v>
      </c>
      <c r="B38" s="3">
        <v>1290</v>
      </c>
      <c r="C38" s="3">
        <v>55291</v>
      </c>
      <c r="D38" s="8">
        <v>42.86124031007752</v>
      </c>
    </row>
    <row r="39" spans="1:4" x14ac:dyDescent="0.35">
      <c r="A39" s="2" t="s">
        <v>17</v>
      </c>
      <c r="B39" s="3">
        <v>589</v>
      </c>
      <c r="C39" s="3">
        <v>19438</v>
      </c>
      <c r="D39" s="8">
        <v>33.001697792869273</v>
      </c>
    </row>
    <row r="40" spans="1:4" x14ac:dyDescent="0.35">
      <c r="A40" s="2" t="s">
        <v>18</v>
      </c>
      <c r="B40" s="3">
        <v>13234</v>
      </c>
      <c r="C40" s="3">
        <v>497438</v>
      </c>
      <c r="D40" s="8">
        <v>37.587879703793263</v>
      </c>
    </row>
    <row r="41" spans="1:4" x14ac:dyDescent="0.35">
      <c r="A41" s="2" t="s">
        <v>61</v>
      </c>
      <c r="B41" s="3">
        <v>93072</v>
      </c>
      <c r="C41" s="3">
        <v>3828910</v>
      </c>
      <c r="D41" s="8">
        <v>41.139225545813993</v>
      </c>
    </row>
    <row r="42" spans="1:4" x14ac:dyDescent="0.35">
      <c r="A42" s="1" t="s">
        <v>38</v>
      </c>
    </row>
    <row r="43" spans="1:4" x14ac:dyDescent="0.35">
      <c r="A43" s="1" t="s">
        <v>20</v>
      </c>
    </row>
  </sheetData>
  <mergeCells count="1">
    <mergeCell ref="B25:D25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showGridLines="0" workbookViewId="0"/>
  </sheetViews>
  <sheetFormatPr baseColWidth="10" defaultRowHeight="18" x14ac:dyDescent="0.35"/>
  <cols>
    <col min="1" max="1" width="17" customWidth="1"/>
    <col min="2" max="2" width="13.109375" bestFit="1" customWidth="1"/>
    <col min="3" max="3" width="15" bestFit="1" customWidth="1"/>
    <col min="4" max="4" width="13.109375" bestFit="1" customWidth="1"/>
    <col min="5" max="5" width="15" bestFit="1" customWidth="1"/>
  </cols>
  <sheetData>
    <row r="1" spans="1:1" x14ac:dyDescent="0.35">
      <c r="A1" t="s">
        <v>63</v>
      </c>
    </row>
    <row r="19" spans="1:5" x14ac:dyDescent="0.35">
      <c r="B19" s="17">
        <v>2020</v>
      </c>
      <c r="C19" s="17"/>
      <c r="D19" s="17">
        <v>2010</v>
      </c>
      <c r="E19" s="17"/>
    </row>
    <row r="20" spans="1:5" ht="54" x14ac:dyDescent="0.35">
      <c r="B20" s="9" t="s">
        <v>29</v>
      </c>
      <c r="C20" s="9" t="s">
        <v>28</v>
      </c>
      <c r="D20" s="9" t="s">
        <v>30</v>
      </c>
      <c r="E20" s="9" t="s">
        <v>27</v>
      </c>
    </row>
    <row r="21" spans="1:5" x14ac:dyDescent="0.35">
      <c r="A21" s="2" t="s">
        <v>21</v>
      </c>
      <c r="B21" s="3">
        <v>4819</v>
      </c>
      <c r="C21" s="3">
        <v>46142</v>
      </c>
      <c r="D21" s="3">
        <v>7073</v>
      </c>
      <c r="E21" s="3">
        <v>65778</v>
      </c>
    </row>
    <row r="22" spans="1:5" x14ac:dyDescent="0.35">
      <c r="A22" s="2" t="s">
        <v>22</v>
      </c>
      <c r="B22" s="3">
        <v>3522</v>
      </c>
      <c r="C22" s="3">
        <v>101417</v>
      </c>
      <c r="D22" s="3">
        <v>4687</v>
      </c>
      <c r="E22" s="3">
        <v>134653</v>
      </c>
    </row>
    <row r="23" spans="1:5" x14ac:dyDescent="0.35">
      <c r="A23" s="2" t="s">
        <v>23</v>
      </c>
      <c r="B23" s="3">
        <v>2197</v>
      </c>
      <c r="C23" s="3">
        <v>106993</v>
      </c>
      <c r="D23" s="3">
        <v>2759</v>
      </c>
      <c r="E23" s="3">
        <v>133275</v>
      </c>
    </row>
    <row r="24" spans="1:5" x14ac:dyDescent="0.35">
      <c r="A24" s="2" t="s">
        <v>24</v>
      </c>
      <c r="B24" s="3">
        <v>1320</v>
      </c>
      <c r="C24" s="3">
        <v>90468</v>
      </c>
      <c r="D24" s="3">
        <v>1277</v>
      </c>
      <c r="E24" s="3">
        <v>86932</v>
      </c>
    </row>
    <row r="25" spans="1:5" x14ac:dyDescent="0.35">
      <c r="A25" s="2" t="s">
        <v>25</v>
      </c>
      <c r="B25" s="3">
        <v>691</v>
      </c>
      <c r="C25" s="3">
        <v>60841</v>
      </c>
      <c r="D25" s="3">
        <v>546</v>
      </c>
      <c r="E25" s="3">
        <v>48201</v>
      </c>
    </row>
    <row r="26" spans="1:5" x14ac:dyDescent="0.35">
      <c r="A26" s="2" t="s">
        <v>26</v>
      </c>
      <c r="B26" s="3">
        <v>685</v>
      </c>
      <c r="C26" s="3">
        <v>91577</v>
      </c>
      <c r="D26" s="3">
        <v>480</v>
      </c>
      <c r="E26" s="3">
        <v>62049</v>
      </c>
    </row>
    <row r="27" spans="1:5" x14ac:dyDescent="0.35">
      <c r="A27" s="1" t="s">
        <v>19</v>
      </c>
    </row>
    <row r="28" spans="1:5" x14ac:dyDescent="0.35">
      <c r="A28" s="1" t="s">
        <v>20</v>
      </c>
    </row>
  </sheetData>
  <mergeCells count="2">
    <mergeCell ref="B19:C19"/>
    <mergeCell ref="D19:E19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showGridLines="0" workbookViewId="0"/>
  </sheetViews>
  <sheetFormatPr baseColWidth="10" defaultRowHeight="18" x14ac:dyDescent="0.35"/>
  <cols>
    <col min="1" max="1" width="26.21875" customWidth="1"/>
    <col min="2" max="5" width="13.44140625" customWidth="1"/>
    <col min="6" max="6" width="9.109375" customWidth="1"/>
  </cols>
  <sheetData>
    <row r="1" spans="1:1" x14ac:dyDescent="0.35">
      <c r="A1" t="s">
        <v>45</v>
      </c>
    </row>
    <row r="2" spans="1:1" ht="18" customHeight="1" x14ac:dyDescent="0.35"/>
    <row r="19" spans="1:5" x14ac:dyDescent="0.35">
      <c r="B19" s="20" t="s">
        <v>73</v>
      </c>
      <c r="C19" s="21"/>
      <c r="D19" s="22" t="s">
        <v>46</v>
      </c>
      <c r="E19" s="22"/>
    </row>
    <row r="20" spans="1:5" x14ac:dyDescent="0.35">
      <c r="B20" s="11">
        <v>2010</v>
      </c>
      <c r="C20" s="11">
        <v>2020</v>
      </c>
      <c r="D20" s="11">
        <v>2010</v>
      </c>
      <c r="E20" s="11">
        <v>2020</v>
      </c>
    </row>
    <row r="21" spans="1:5" x14ac:dyDescent="0.35">
      <c r="A21" s="2" t="s">
        <v>42</v>
      </c>
      <c r="B21" s="7">
        <v>0.75692545476162165</v>
      </c>
      <c r="C21" s="7">
        <v>0.63344415898443407</v>
      </c>
      <c r="D21" s="7">
        <v>0.79126504870482195</v>
      </c>
      <c r="E21" s="7">
        <v>0.69953394438402983</v>
      </c>
    </row>
    <row r="22" spans="1:5" x14ac:dyDescent="0.35">
      <c r="A22" s="2" t="s">
        <v>43</v>
      </c>
      <c r="B22" s="7">
        <v>0.11062893829508977</v>
      </c>
      <c r="C22" s="7">
        <v>0.21860359679613117</v>
      </c>
      <c r="D22" s="7">
        <v>5.7998953133577599E-2</v>
      </c>
      <c r="E22" s="7">
        <v>9.6986173683392879E-2</v>
      </c>
    </row>
    <row r="23" spans="1:5" x14ac:dyDescent="0.35">
      <c r="A23" s="2" t="s">
        <v>44</v>
      </c>
      <c r="B23" s="7">
        <v>0.1107478302223279</v>
      </c>
      <c r="C23" s="7">
        <v>0.11614024482393834</v>
      </c>
      <c r="D23" s="7">
        <v>9.9745943392613209E-2</v>
      </c>
      <c r="E23" s="7">
        <v>0.11303402205996582</v>
      </c>
    </row>
    <row r="24" spans="1:5" x14ac:dyDescent="0.35">
      <c r="A24" s="2" t="s">
        <v>47</v>
      </c>
      <c r="B24" s="7">
        <v>2.1697776720960647E-2</v>
      </c>
      <c r="C24" s="7">
        <v>3.1811999395496449E-2</v>
      </c>
      <c r="D24" s="7">
        <v>5.0990054768987221E-2</v>
      </c>
      <c r="E24" s="7">
        <v>9.0445859872611459E-2</v>
      </c>
    </row>
    <row r="25" spans="1:5" x14ac:dyDescent="0.35">
      <c r="A25" s="1" t="s">
        <v>19</v>
      </c>
      <c r="B25" s="13"/>
      <c r="C25" s="13"/>
      <c r="D25" s="13"/>
      <c r="E25" s="13"/>
    </row>
    <row r="26" spans="1:5" x14ac:dyDescent="0.35">
      <c r="A26" s="1" t="s">
        <v>20</v>
      </c>
    </row>
  </sheetData>
  <mergeCells count="2">
    <mergeCell ref="B19:C19"/>
    <mergeCell ref="D19:E19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showGridLines="0" workbookViewId="0"/>
  </sheetViews>
  <sheetFormatPr baseColWidth="10" defaultRowHeight="18" x14ac:dyDescent="0.35"/>
  <cols>
    <col min="1" max="1" width="43" bestFit="1" customWidth="1"/>
    <col min="2" max="2" width="18.109375" bestFit="1" customWidth="1"/>
    <col min="3" max="3" width="15.21875" bestFit="1" customWidth="1"/>
    <col min="4" max="5" width="8.88671875" customWidth="1"/>
  </cols>
  <sheetData>
    <row r="1" spans="1:1" x14ac:dyDescent="0.35">
      <c r="A1" t="s">
        <v>64</v>
      </c>
    </row>
    <row r="21" spans="1:3" x14ac:dyDescent="0.35">
      <c r="B21" s="2" t="s">
        <v>60</v>
      </c>
      <c r="C21" s="2" t="s">
        <v>59</v>
      </c>
    </row>
    <row r="22" spans="1:3" x14ac:dyDescent="0.35">
      <c r="A22" s="2" t="s">
        <v>48</v>
      </c>
      <c r="B22" s="7">
        <v>1.3553245815386996E-2</v>
      </c>
      <c r="C22" s="7">
        <v>1.9656295630686285E-2</v>
      </c>
    </row>
    <row r="23" spans="1:3" x14ac:dyDescent="0.35">
      <c r="A23" s="2" t="s">
        <v>49</v>
      </c>
      <c r="B23" s="7">
        <v>3.2832125448121113E-2</v>
      </c>
      <c r="C23" s="7">
        <v>4.0885094911827471E-2</v>
      </c>
    </row>
    <row r="24" spans="1:3" x14ac:dyDescent="0.35">
      <c r="A24" s="2" t="s">
        <v>50</v>
      </c>
      <c r="B24" s="7">
        <v>5.5270420137724707E-2</v>
      </c>
      <c r="C24" s="7">
        <v>6.8179265416151866E-2</v>
      </c>
    </row>
    <row r="25" spans="1:3" x14ac:dyDescent="0.35">
      <c r="A25" s="2" t="s">
        <v>51</v>
      </c>
      <c r="B25" s="7">
        <v>7.7283160962525466E-2</v>
      </c>
      <c r="C25" s="7">
        <v>8.0983937998427499E-2</v>
      </c>
    </row>
    <row r="26" spans="1:3" x14ac:dyDescent="0.35">
      <c r="A26" s="2" t="s">
        <v>52</v>
      </c>
      <c r="B26" s="7">
        <v>9.0565599773037936E-2</v>
      </c>
      <c r="C26" s="7">
        <v>0.10047175109513647</v>
      </c>
    </row>
    <row r="27" spans="1:3" x14ac:dyDescent="0.35">
      <c r="A27" s="2" t="s">
        <v>53</v>
      </c>
      <c r="B27" s="7">
        <v>0.11110824542851985</v>
      </c>
      <c r="C27" s="7">
        <v>0.12040885094911827</v>
      </c>
    </row>
    <row r="28" spans="1:3" x14ac:dyDescent="0.35">
      <c r="A28" s="2" t="s">
        <v>54</v>
      </c>
      <c r="B28" s="7">
        <v>0.14178681040930544</v>
      </c>
      <c r="C28" s="7">
        <v>0.15292598000673929</v>
      </c>
    </row>
    <row r="29" spans="1:3" x14ac:dyDescent="0.35">
      <c r="A29" s="2" t="s">
        <v>55</v>
      </c>
      <c r="B29" s="7">
        <v>0.16679132385938669</v>
      </c>
      <c r="C29" s="7">
        <v>0.18168033247220039</v>
      </c>
    </row>
    <row r="30" spans="1:3" x14ac:dyDescent="0.35">
      <c r="A30" s="2" t="s">
        <v>56</v>
      </c>
      <c r="B30" s="7">
        <v>0.13523586000567406</v>
      </c>
      <c r="C30" s="7">
        <v>0.13680781758957655</v>
      </c>
    </row>
    <row r="31" spans="1:3" x14ac:dyDescent="0.35">
      <c r="A31" s="2" t="s">
        <v>58</v>
      </c>
      <c r="B31" s="7">
        <v>7.3053413457818586E-2</v>
      </c>
      <c r="C31" s="7">
        <v>5.6217005503762775E-2</v>
      </c>
    </row>
    <row r="32" spans="1:3" x14ac:dyDescent="0.35">
      <c r="A32" s="2" t="s">
        <v>57</v>
      </c>
      <c r="B32" s="7">
        <v>0.10251979470249917</v>
      </c>
      <c r="C32" s="7">
        <v>4.1783668426373134E-2</v>
      </c>
    </row>
    <row r="33" spans="1:1" x14ac:dyDescent="0.35">
      <c r="A33" s="1" t="s">
        <v>38</v>
      </c>
    </row>
    <row r="34" spans="1:1" x14ac:dyDescent="0.35">
      <c r="A34" s="1" t="s">
        <v>20</v>
      </c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showGridLines="0" workbookViewId="0"/>
  </sheetViews>
  <sheetFormatPr baseColWidth="10" defaultRowHeight="18" x14ac:dyDescent="0.35"/>
  <cols>
    <col min="1" max="1" width="26.21875" customWidth="1"/>
  </cols>
  <sheetData>
    <row r="1" spans="1:4" x14ac:dyDescent="0.35">
      <c r="A1" t="s">
        <v>71</v>
      </c>
    </row>
    <row r="3" spans="1:4" x14ac:dyDescent="0.35">
      <c r="B3" s="17" t="s">
        <v>66</v>
      </c>
      <c r="C3" s="17"/>
      <c r="D3" s="17"/>
    </row>
    <row r="4" spans="1:4" x14ac:dyDescent="0.35">
      <c r="A4" s="15" t="s">
        <v>65</v>
      </c>
      <c r="B4" s="2" t="s">
        <v>67</v>
      </c>
      <c r="C4" s="2" t="s">
        <v>68</v>
      </c>
      <c r="D4" s="2" t="s">
        <v>69</v>
      </c>
    </row>
    <row r="5" spans="1:4" x14ac:dyDescent="0.35">
      <c r="A5" s="16" t="s">
        <v>70</v>
      </c>
      <c r="B5" s="14">
        <v>0.53</v>
      </c>
      <c r="C5" s="14">
        <v>0.24</v>
      </c>
      <c r="D5" s="14">
        <v>0.23</v>
      </c>
    </row>
    <row r="6" spans="1:4" x14ac:dyDescent="0.35">
      <c r="A6" s="1" t="s">
        <v>38</v>
      </c>
    </row>
    <row r="7" spans="1:4" x14ac:dyDescent="0.35">
      <c r="A7" s="1"/>
    </row>
  </sheetData>
  <mergeCells count="1">
    <mergeCell ref="B3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Tableau 1</vt:lpstr>
      <vt:lpstr>Figure 1</vt:lpstr>
      <vt:lpstr>Figure 2</vt:lpstr>
      <vt:lpstr>Figure 3</vt:lpstr>
      <vt:lpstr>Figure 4</vt:lpstr>
      <vt:lpstr>Figure 5</vt:lpstr>
      <vt:lpstr>Tableau 2</vt:lpstr>
    </vt:vector>
  </TitlesOfParts>
  <Company>Ministère de l'Agriculture et de l'Alimentation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Windows</dc:creator>
  <cp:lastModifiedBy>Utilisateur Windows</cp:lastModifiedBy>
  <dcterms:created xsi:type="dcterms:W3CDTF">2024-01-15T16:01:41Z</dcterms:created>
  <dcterms:modified xsi:type="dcterms:W3CDTF">2024-09-23T10:23:39Z</dcterms:modified>
</cp:coreProperties>
</file>